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945" windowHeight="8760" activeTab="0"/>
  </bookViews>
  <sheets>
    <sheet name="ΔΙΑΡΘΡΩΣΗ ΑΓΟΡΑΣ" sheetId="1" r:id="rId1"/>
    <sheet name="ΚΑΤΑΝΟΜΗ ΕΝΕΡΓΗΤΙΚΟΥ" sheetId="2" r:id="rId2"/>
    <sheet name="ΜΕΤΟΧΙΚΑ" sheetId="3" r:id="rId3"/>
    <sheet name="ΜΙΚΤΑ" sheetId="4" r:id="rId4"/>
    <sheet name="ΟΜΟΛΟΓΙΑΚΑ" sheetId="5" r:id="rId5"/>
    <sheet name="ΔΙΑΧ. ΔΙΑΘΕΣΙΜΩΝ" sheetId="6" r:id="rId6"/>
    <sheet name="ΣΥΝΘΕΣΗ ΑΓΟΡΑΣ" sheetId="7" r:id="rId7"/>
  </sheets>
  <definedNames>
    <definedName name="CategoriesExcelNew_1" localSheetId="5">'ΔΙΑΧ. ΔΙΑΘΕΣΙΜΩΝ'!$A$1:$M$55</definedName>
    <definedName name="CategoriesExcelNew_1" localSheetId="2">'ΜΕΤΟΧΙΚΑ'!$A$1:$M$98</definedName>
    <definedName name="CategoriesExcelNew_1" localSheetId="4">'ΟΜΟΛΟΓΙΑΚΑ'!$A$1:$M$52</definedName>
    <definedName name="CategoriesExcelNew_2" localSheetId="3">'ΜΙΚΤΑ'!$A$1:$M$47</definedName>
    <definedName name="ExternalData_1" localSheetId="5">'ΔΙΑΧ. ΔΙΑΘΕΣΙΜΩΝ'!$A$56:$M$80</definedName>
    <definedName name="ExternalData_1" localSheetId="3">'ΜΙΚΤΑ'!$A$64:$M$99</definedName>
    <definedName name="MFAssetsAllocationsExcel_1" localSheetId="1">'ΚΑΤΑΝΟΜΗ ΕΝΕΡΓΗΤΙΚΟΥ'!$A$1:$R$45</definedName>
    <definedName name="MFAssetsExcelNew_1" localSheetId="0">'ΔΙΑΡΘΡΩΣΗ ΑΓΟΡΑΣ'!$A$1:$I$45</definedName>
  </definedNames>
  <calcPr fullCalcOnLoad="1"/>
</workbook>
</file>

<file path=xl/sharedStrings.xml><?xml version="1.0" encoding="utf-8"?>
<sst xmlns="http://schemas.openxmlformats.org/spreadsheetml/2006/main" count="827" uniqueCount="475">
  <si>
    <t>Α.ΕΞΕΛΙΞΗ ΣΥΝΟΛΙΚΟΥ ΕΝΕΡΓΗΤΙΚΟΥ ΕΛΛΗΝΙΚΗΣ ΑΓΟΡΑΣ Α/Κ ΑΝΑ ΕΤΑΙΡΕΙΑ ΤΗΝ 31/12/2004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</si>
  <si>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</si>
  <si>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</si>
  <si>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</si>
  <si>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</si>
  <si>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</si>
  <si>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1/1/2004</t>
  </si>
  <si>
    <t>την 31/12/2004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</si>
  <si>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</si>
  <si>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</si>
  <si>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</si>
  <si>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</si>
  <si>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</si>
  <si>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</si>
  <si>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</si>
  <si>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</si>
  <si>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</si>
  <si>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</si>
  <si>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ΑΤΕ Α.Ε.Δ.Α.Κ.</t>
  </si>
  <si>
    <t>ING ΠΕΙΡΑΙΩΣ ΑΕΔΑΚ</t>
  </si>
  <si>
    <t>Α.Ε.Δ.Α.Κ. ΑΣΦΑΛΙΣΤΙΚΩΝ ΟΡΓΑΝΙΣΜΩΝ</t>
  </si>
  <si>
    <t>HSBC (ΕΛΛΑΣ) Α.Ε.Δ.Α.Κ.</t>
  </si>
  <si>
    <t>ΚΥΠΡΟΥ Α.Ε.Δ.Α.Κ.</t>
  </si>
  <si>
    <t>ALICO AIG Α.Ε.Δ.Α.Κ.</t>
  </si>
  <si>
    <t>ALLIANZ DRESDNER Α.Ε.Δ.Α.Κ.</t>
  </si>
  <si>
    <t>ASPIS INTERNATIONAL Α.Ε.Δ.Α.Κ.</t>
  </si>
  <si>
    <t>ALPHA TRUST Α.Ε.Δ.Α.Κ.</t>
  </si>
  <si>
    <t>ΕΛΛΗΝΙΚΗ TRUST Α.Ε.Δ.Α.Κ.</t>
  </si>
  <si>
    <t>Π&amp;Κ Α.Ε.Δ.Α.Κ.</t>
  </si>
  <si>
    <t>ΓΕΝΙΚΗ Α.Ε.Δ.Α.Κ.</t>
  </si>
  <si>
    <t>ΕΓΝΑΤΙΑ Α.Ε.Δ.Α.Κ.</t>
  </si>
  <si>
    <t>INTERNATIONAL Α.Ε.Δ.Α.Κ.</t>
  </si>
  <si>
    <t>ΩΜΕΓΑ Α.Ε.Δ.Α.Κ.</t>
  </si>
  <si>
    <t>ΕΥΡΩΠΑΪΚΗ ΠΙΣΤΗ Α.Ε.Δ.Α.Κ.</t>
  </si>
  <si>
    <t>ΛΑΪΚΗ Α.Ε.Δ.Α.Κ</t>
  </si>
  <si>
    <t>ΑΤΤΙΚΗ Α.Ε.Δ.Α.Κ.</t>
  </si>
  <si>
    <t>MARFIN Α.Ε.Δ.Α.Κ.</t>
  </si>
  <si>
    <t>Τ.Τ. ΕΛΤΑ Α.Ε.Δ.Α.Κ.</t>
  </si>
  <si>
    <t>PROFUND Α.Ε.Δ.Α.Κ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</si>
  <si>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</si>
  <si>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</si>
  <si>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</si>
  <si>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</si>
  <si>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Σχόλια</t>
  </si>
  <si>
    <t>Ημερομηνία</t>
  </si>
  <si>
    <t>Εταιρεία</t>
  </si>
  <si>
    <t>Σχόλιο</t>
  </si>
  <si>
    <t>Απορρόφησε την ABN AMRO ΑΕΔΑΚ &amp; Αλλαγή επωνυμίας από ΑΣΠΙΣ ΑΕΔΑΚ</t>
  </si>
  <si>
    <t>ABN-AMRO Α.Ε.Δ.Α.Κ.</t>
  </si>
  <si>
    <t>Απορροφήθηκε από την ΑΣΠΙΣ ΑΕΔΑΚ</t>
  </si>
  <si>
    <t>INTERTRUST Α.Ε.Δ.Α.Κ.</t>
  </si>
  <si>
    <t>Ανάληψη Διαχείρισης των Α/Κ Interamerican από την EFG ΑΕΔΑΚ</t>
  </si>
  <si>
    <t>Ανάληψη Διαχείρισης των Α/Κ Interamerican της Intertrust ΑΕΔΑΚ</t>
  </si>
  <si>
    <t>Ανάληψη Διαχείρισης των Α/Κ Δ.Δ Εσ.-ΧΡΗΜΑΤΑΓΟΡΩΝ &amp; ΒΡΑΧΥΠΡ. ΤΟΠΟΘ. Εσ. της ΠΕΙΡΑΙΩΣ ΑΕΔΑΚ</t>
  </si>
  <si>
    <t>ΠΕΙΡΑΙΩΣ Α.Ε.Δ.Α.Κ.</t>
  </si>
  <si>
    <t>Ανάληψη Διαχείρισης των Α/Κ Δ.Δ Εσ.-ΧΡΗΜΑΤΑΓΟΡΩΝ &amp; ΒΡΑΧΥΠΡ. ΤΟΠΟΘ. Εσ. από την ING ΠΕΙΡΑΙΩΣ ΑΕΔΑΚ</t>
  </si>
  <si>
    <t>Ανάληψη Διαχείρισης των Α/Κ NovaBank της Intertrust ΑΕΔΑΚ</t>
  </si>
  <si>
    <t>Ανάληψη Διαχείρισης των Α/Κ NovaBank από την Π&amp;Κ ΑΕΔΑΚ</t>
  </si>
  <si>
    <t>Β.KAΤΑΝΟΜΗ ΣΥΝΟΛΙΚΟΥ ΕΝΕΡΓΗΤΙΚΟΥ ΑΝΑ ΕΤΑΙΡΕΙΑ ΤΗΝ 31/12/2004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</si>
  <si>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</si>
  <si>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</si>
  <si>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</si>
  <si>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</si>
  <si>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</si>
  <si>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</si>
  <si>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</si>
  <si>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</si>
  <si>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ΜΕΡΙΔΙΑ ΑΓΟΡΑΣ</t>
  </si>
  <si>
    <t>AMOIBAIA ΚΕΦΑΛΑΙΑ Ομολογιακά Εσωτερικού 30/11/2004 - 31/12/2004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</si>
  <si>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</si>
  <si>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</si>
  <si>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</si>
  <si>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</si>
  <si>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</si>
  <si>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</si>
  <si>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</si>
  <si>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</si>
  <si>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</si>
  <si>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1/1/2004</t>
  </si>
  <si>
    <t xml:space="preserve">Α/Κ Ασφαλιστικών Οργανισμών Εισοδήματος - Ομολ. Εσ. </t>
  </si>
  <si>
    <t xml:space="preserve">ALPHA A/K Ομολογιακό Εσωτ. </t>
  </si>
  <si>
    <t xml:space="preserve">HSBC Εισοδήματος (Ομολογιών Εσωτ.) </t>
  </si>
  <si>
    <t xml:space="preserve">ΚΥΠΡΟΥ ΕΛΛΗΝΙΚΟ Ομολογιακό Εσωτ. </t>
  </si>
  <si>
    <t xml:space="preserve">ABN-AMRO (Ομολογιών Εσωτ.) </t>
  </si>
  <si>
    <t xml:space="preserve">EUROBANK A/K Bond Fund A/K Ομολογιακό Εσωτερικού </t>
  </si>
  <si>
    <t xml:space="preserve">ALICO Ομολογιών Εσωτερικού </t>
  </si>
  <si>
    <t xml:space="preserve">ΕΡΜΗΣ ΕΙΣΟΔΗΜΑΤΟΣ Ομολογιών Εσωτ. </t>
  </si>
  <si>
    <t xml:space="preserve">NOVABANK Value Plus Α/Κ Ομολόγων Εσωτερικού </t>
  </si>
  <si>
    <t xml:space="preserve">METROLIFE ΕΙΣΟΔΗΜΑΤΟΣ Ομολογιών Εσωτ. </t>
  </si>
  <si>
    <t xml:space="preserve">INTERAMERICAN Σταθερό Α/Κ Ομολογιακό Εσωτερικού </t>
  </si>
  <si>
    <t xml:space="preserve">INTERAMERICAN Μικτής Αποδόσεως Ομολογιακό Εσωτερικού </t>
  </si>
  <si>
    <t xml:space="preserve">Τ.Τ. - ΕΛΤΑ Ομολογιών Εσωτερικού </t>
  </si>
  <si>
    <t xml:space="preserve">Εγνατία ΜΥΚΗΝΑΙ (Ομολογιών Εσωτ.) </t>
  </si>
  <si>
    <t xml:space="preserve">ΔΗΛΟΣ (Εισοδήματος Ομολ. Εσωτ.) </t>
  </si>
  <si>
    <t xml:space="preserve">INTERNATIONAL (Ομολογιακό Εσωτ.) </t>
  </si>
  <si>
    <t xml:space="preserve">ΕΥΡΩΠΑΪΚΗ ΠΙΣΤΗ (Εισοδήματος Ομολογιακό Εσωτ.) </t>
  </si>
  <si>
    <t xml:space="preserve">ΛΑΪΚΗ Εισοδήματος Ομολογιών Εσωτ. </t>
  </si>
  <si>
    <t xml:space="preserve">Α/Κ ΑΤΕ ΚΕΦΑΛΑΙΟΥ &amp; ΥΠΕΡΑΞΙΑΣ (Ομολογιών Εσωτ.) </t>
  </si>
  <si>
    <t xml:space="preserve">CitiFund Income (Ομολογιών Εσωτ.) </t>
  </si>
  <si>
    <t xml:space="preserve">ALPHA TRUST (Εισοδήματος Ομολογιών Εσωτ.) </t>
  </si>
  <si>
    <t xml:space="preserve">ALLIANZ Ομολογιών Εσωτερικού </t>
  </si>
  <si>
    <t xml:space="preserve">ΙΟΝΙΚΗ ΖΩΗΣ Ομολογιακό Εσωτερικού </t>
  </si>
  <si>
    <t xml:space="preserve">Α/Κ ΑΤΕ ΕΙΣΟΔΗΜΑΤΟΣ (Ομολογιών Εσωτ.) </t>
  </si>
  <si>
    <t xml:space="preserve">ΩΜΕΓΑ INCOME Α/Κ Ομολογιακό Εσωτερικού </t>
  </si>
  <si>
    <t xml:space="preserve">ΕΥΡΩΠΑΪΚΗ ΠΙΣΤΗ EUROBOND (Ομολογιακό Εσ.-Unit Linked) </t>
  </si>
  <si>
    <t xml:space="preserve">ΑΤΤΙΚΗΣ Ομολογιών Εσωτερικού </t>
  </si>
  <si>
    <t xml:space="preserve">BETA Ομολογιακό Εσωτερικού </t>
  </si>
  <si>
    <t xml:space="preserve">ΑΣΠΙΣ Α/Κ (Ομολογιών Εσωτ) </t>
  </si>
  <si>
    <t xml:space="preserve">ΓΕΝΙΚΗ Α/Κ Ομολογιών Εσωτ. </t>
  </si>
  <si>
    <t xml:space="preserve">ING ΠΕΙΡΑΙΩΣ A/K Ομολόγων Εσωτερικού </t>
  </si>
  <si>
    <t xml:space="preserve">Π&amp;Κ Ομολογιών Εσωτερικού </t>
  </si>
  <si>
    <t>Μέση απόδοση κατηγορίας Α/Κ μη συμπεριλαμβανομένων των Α/Κ που δραστηριοποιήθηκαν μέσα στο 2004</t>
  </si>
  <si>
    <t>A/K</t>
  </si>
  <si>
    <t>ALLIANZ Plus Ομολογιών Εσωτ.</t>
  </si>
  <si>
    <t>Απορροφήθηκε από το ALLIANZ Α/Κ Ομολογιών Εσωτερικού</t>
  </si>
  <si>
    <t>ALLIANZ Ομολογιών Εσωτερικού</t>
  </si>
  <si>
    <t>Απορρόφηση του ALLIANZ Plus Α/Κ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</si>
  <si>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</si>
  <si>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</si>
  <si>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>NOVABANK Value Plus Α/Κ Ομολόγων Εσωτερικού</t>
  </si>
  <si>
    <t>Λήξη διαχείρισης της Intertrust και ανάληψη από την Π&amp;Κ</t>
  </si>
  <si>
    <t>INTERAMERICAN Μικτής Αποδόσεως Ομολογιακό Εσωτερικού</t>
  </si>
  <si>
    <t>Ανάληψη Διαχείρισης των Α/Κ Interamerican της Intertrust ΑΕΔΑΚ από την EFG ΑΕΔΑΚ</t>
  </si>
  <si>
    <t>INTERAMERICAN Σταθερό Α/Κ Ομολογιακό Εσωτερικού</t>
  </si>
  <si>
    <t>ABN-AMRO (Ομολογιών Εσωτ.)</t>
  </si>
  <si>
    <t>Ανάληψη Διαχείρισης από την ASPIS Int'l ΑΕΔΑΚ λόγω απορρόφησης της ABN AMRO ΑΕΔΑΚ</t>
  </si>
  <si>
    <t>Π&amp;Κ Ομολογιών Εσωτερικού</t>
  </si>
  <si>
    <t>Αλλαγή κατηγορίας από Διεθνές Ομολογιών</t>
  </si>
  <si>
    <t>Συγχώνευση Α/Κ με ALPHA Ομολογιακό Α/Κ Γιεν (JPY) Εξωτ.</t>
  </si>
  <si>
    <t>ALPHA Ομολογιακό Α/Κ Εξωτερικού</t>
  </si>
  <si>
    <t xml:space="preserve">ALPHA Δολλαρίου Ομολογιακό Εξωτ. </t>
  </si>
  <si>
    <t xml:space="preserve">ALICO Ομολογιών Εξωτερικού Δολαριακό </t>
  </si>
  <si>
    <t xml:space="preserve">ING ΠΕΙΡΑΙΩΣ Α/Κ Ομολόγων Εξωτ. </t>
  </si>
  <si>
    <t xml:space="preserve">ΔΗΛΟΣ USD Bond (Ομολογιακό Εξωτερικού) </t>
  </si>
  <si>
    <t xml:space="preserve">ALPHA Ομολογιακό Α/Κ Εξωτερικού </t>
  </si>
  <si>
    <t xml:space="preserve">ΔΗΛΟΣ Τραπεζικών Ομολόγων Ομολογιακό Εξωτερικού </t>
  </si>
  <si>
    <t xml:space="preserve">ΔΗΛΟΣ Εταιρικών Ομολόγων Ομολογιακό Εξωτερικού </t>
  </si>
  <si>
    <t xml:space="preserve">ΔΗΛΟΣ Eurobond (Ομολογιακό Εξωτ.) </t>
  </si>
  <si>
    <t xml:space="preserve">ALICO Ομολογιών Εξωτερικού </t>
  </si>
  <si>
    <t xml:space="preserve">ALPHA Ευρ/κών Κρατικών Ομολόγων Ομολ. Εξωτερικού </t>
  </si>
  <si>
    <t xml:space="preserve">ALPHA Υψ.Απόδοσης &amp; Κινδύνου Ομολογιακό Εξωτ. </t>
  </si>
  <si>
    <t xml:space="preserve">ALPHA Ευρ/κών Εταιρικών Ομολόγων Ομολ.Εξωτερικού </t>
  </si>
  <si>
    <t xml:space="preserve">ΕΥΡΩΠΑΪΚΗ ΠΙΣΤΗ BOND (Ομολογιακό Εξωτ.) </t>
  </si>
  <si>
    <t xml:space="preserve">ALPHA TRUST STRATEGIC BOND FUND Ομολ. Εξωτερικού </t>
  </si>
  <si>
    <t xml:space="preserve">EUROBANK ΕΥΡ.ΣΥΓΚΛΙΣΗ Ομ.Εξωτ. </t>
  </si>
  <si>
    <t xml:space="preserve">Ομολογιακά Εξωτερικού </t>
  </si>
  <si>
    <t>AMOIBAIA ΚΕΦΑΛΑΙΑ Ομολογιακά Εξωτερικού 30/11/2004 - 31/12/2004</t>
  </si>
  <si>
    <t>Αλλαγή κατηγορίας σε Ομολογιών Εσωτερικού</t>
  </si>
  <si>
    <t>Π&amp;Κ Διεθνές Ομολογιών</t>
  </si>
  <si>
    <t>Αλλαγή κατηγορίας και επωνυμίας σε NovaBank Fund of Funds Μικτό Εσωτερικού</t>
  </si>
  <si>
    <t>NOVABANK U.S. Value A/K Ομολογιακό Διεθνές</t>
  </si>
  <si>
    <t>INTERAMERICAN Εταιρικών Ομολόγων Ομολογιακό Διεθνές</t>
  </si>
  <si>
    <t>Interamerican - F&amp;C Α/Κ ΔΟΛΑΡΙΟΥ (USD) Ομολογιακό Διεθνές</t>
  </si>
  <si>
    <t>Interamerican - F&amp;C Α/Κ ΕΥΡΩ ΚΥΒΕΡΝΗΤΙΚΩΝ ΟΜΟΛΟΓΩΝ Ομολογιακό Διεθνές</t>
  </si>
  <si>
    <t xml:space="preserve">Interamerican - F&amp;C Α/Κ ΔΟΛΑΡΙΟΥ (USD) Ομολογιακό Διεθνές </t>
  </si>
  <si>
    <t xml:space="preserve">ALPHA TRUST DOLLAR BOND (Διεθνές Ομολογιών) </t>
  </si>
  <si>
    <t xml:space="preserve">HSBC (Διεθνές Ομολογιών Δολαρίου) </t>
  </si>
  <si>
    <t xml:space="preserve">ΑΣΠΙΣ Α/Κ (Ομολογιών Διεθνές) </t>
  </si>
  <si>
    <t xml:space="preserve">ALLIANZ Διεθνές Ομολογιών </t>
  </si>
  <si>
    <t xml:space="preserve">Α/Κ ΑΤΕ ΔΙΕΘΝΕΣ ΟΜΟΛΟΓΙΩΝ </t>
  </si>
  <si>
    <t xml:space="preserve">PROBANK EUROLAND Ομολογιακό Διεθνές </t>
  </si>
  <si>
    <t xml:space="preserve">ALPHA Α/Κ Τακτικού Εισοδήματος Ομολ. Διεθνές </t>
  </si>
  <si>
    <t xml:space="preserve">ΓΕΝΙΚΗ Α/Κ Ομολογιών Διεθνές Ευρώ </t>
  </si>
  <si>
    <t xml:space="preserve">MARFIN Income Ομολογιακό Διεθνές </t>
  </si>
  <si>
    <t xml:space="preserve">ΔΗΛΟΣ Εισοδήματος Διεθνές Ομολογιακό Διεθνές </t>
  </si>
  <si>
    <t xml:space="preserve">Interamerican - F&amp;C Α/Κ ΕΥΡΩ ΚΥΒΕΡΝΗΤΙΚΩΝ ΟΜΟΛΟΓΩΝ Ομολογιακό Διεθνές </t>
  </si>
  <si>
    <t xml:space="preserve">INTERAMERICAN Εταιρικών Ομολόγων Ομολογιακό Διεθνές </t>
  </si>
  <si>
    <t xml:space="preserve">EUROBANK Διεθνών Εταιρικών Ομολόγων (Διεθνές Ομολογιακό) </t>
  </si>
  <si>
    <t xml:space="preserve">PROTON High Income A/K Ομολογιών Διεθνές </t>
  </si>
  <si>
    <t xml:space="preserve">Ομολογιακά Διεθνή </t>
  </si>
  <si>
    <t>AMOIBAIA ΚΕΦΑΛΑΙΑ Ομολογιακά Διεθνή 30/11/2004 - 31/12/2004</t>
  </si>
  <si>
    <t>AMOIBAIA ΚΕΦΑΛΑΙΑ Μετοχικά Εσωτερικού 30/11/2004 - 31/12/2004</t>
  </si>
  <si>
    <t xml:space="preserve">Μετοχικά Εσωτερικού </t>
  </si>
  <si>
    <t xml:space="preserve">ALPHA Athens Index Fund Μετοχικό Εσωτερικού </t>
  </si>
  <si>
    <t xml:space="preserve">Εγνατία ΘΗΣΕΑΣ FTSE ASE 20 (Μετοχών Εσωτ.) </t>
  </si>
  <si>
    <t xml:space="preserve">INTERAMERICAN Δυναμικό Α/Κ Μετοχικό Εσωτ. </t>
  </si>
  <si>
    <t xml:space="preserve">ALPHA Blue Chips A/K Μετοχικό Εσωτερικού </t>
  </si>
  <si>
    <t xml:space="preserve">ΛΑΪΚΗ Επιλεγμένων Αξιών Μετοχικό Εσωτ. </t>
  </si>
  <si>
    <t xml:space="preserve">ABN AMRO Blue Chip (Μετοχικό Εσωτ.) </t>
  </si>
  <si>
    <t xml:space="preserve">EUROBANK Value Index Μετοχικό Εσωτερικού </t>
  </si>
  <si>
    <t xml:space="preserve">EUROBANK ΘΕΣΜΙΚΩΝ ΧΑΡΤΟΦΥΛΑΚΙΩΝ Α/Κ Μετοχικό Εσωτερικού </t>
  </si>
  <si>
    <t xml:space="preserve">CitiFund Equity (Μετοχών Εσωτερικού) </t>
  </si>
  <si>
    <t xml:space="preserve">INTERNATIONAL Εμπορικών Δραστηριοτήτων Εκμεταλ.Γης (Μετ. Εσωτ.) </t>
  </si>
  <si>
    <t xml:space="preserve">ΕΥΡΩΠΑΪΚΗ ΠΙΣΤΗ (Αναπτυξιακό Μετοχικό Εσωτ.) </t>
  </si>
  <si>
    <t xml:space="preserve">NOVABANK Blue Chips Μετοχικό Εσωτερικού </t>
  </si>
  <si>
    <t xml:space="preserve">ΔΗΛΟΣ Χρηματοοικονομικών Εταιριών (Financial) (Μετοχικό Εσωτ.) </t>
  </si>
  <si>
    <t xml:space="preserve">HSBC Α/Κ TOP 20 Μετοχών Εσωτ. </t>
  </si>
  <si>
    <t xml:space="preserve">ALPHA Μετοχικό Εσωτερικού </t>
  </si>
  <si>
    <t xml:space="preserve">ΕΡΜΗΣ ΔΥΝΑΜΙΚΟ Μετοχών Εσωτερικού </t>
  </si>
  <si>
    <t xml:space="preserve">PROBANK ΕΛΛΑΣ Μετοχικό Εσωτερικού </t>
  </si>
  <si>
    <t xml:space="preserve">MARFIN Premium Μετοχικό Εσωτερικού </t>
  </si>
  <si>
    <t xml:space="preserve">HSBC Αναπτυξιακό (Μετοχών Εσωτ.) </t>
  </si>
  <si>
    <t xml:space="preserve">ΔΗΛΟΣ (Blue Chips Μετοχικό Εσωτ.) </t>
  </si>
  <si>
    <t xml:space="preserve">METROLIFE ΑΝΑΠΤΥΞΙΑΚΟ Μετοχικό Εσωτ. </t>
  </si>
  <si>
    <t xml:space="preserve">ΔΗΛΟΣ Top-30 (Μετοχικό Εσωτερικού) </t>
  </si>
  <si>
    <t xml:space="preserve">ALLIANZ Μετοχών Εσωτερικού </t>
  </si>
  <si>
    <t xml:space="preserve">ABN-AMRO (Ελληνικό Αναπτυξιακό Μετοχών Εσωτ.) </t>
  </si>
  <si>
    <t xml:space="preserve">ALPHA Επιθετικής Στρατηγικής Μετοχικό Εσωτερικού </t>
  </si>
  <si>
    <t xml:space="preserve">ING ΠΕΙΡΑΙΩΣ Α/Κ Μετοχικό Εσωτ. </t>
  </si>
  <si>
    <t xml:space="preserve">ALPHA TRUST ΝΕΩΝ ΕΠΙΧΕΙΡΗΣΕΩΝ (Μετοχικό Εσωτ.) </t>
  </si>
  <si>
    <t xml:space="preserve">ALLIANZ Επιθετικής Στρατηγικής (Μετοχ. Εσωτ.) </t>
  </si>
  <si>
    <t xml:space="preserve">Π&amp;Κ Μετοχικό Εσωτερικού </t>
  </si>
  <si>
    <t xml:space="preserve">ΛΑΪΚΗ Μετοχικό Εσωτ. </t>
  </si>
  <si>
    <t xml:space="preserve">ΕΥΡΩΠΑΪΚΗ ΠΙΣΤΗ Ολυμπιακή Φλόγα (Μετοχικό Εσωτ.) </t>
  </si>
  <si>
    <t xml:space="preserve">ALICO Μετοχικό Εσωτερικού </t>
  </si>
  <si>
    <t xml:space="preserve">ALPHA TRUST (Αναπτυξιακό Μετοχικό Εσωτ.) </t>
  </si>
  <si>
    <t xml:space="preserve">ΕΥΡΩΠΑΪΚΗ ΠΙΣΤΗ Νέα Οικονομία (Μετοχικό Εσωτ.) </t>
  </si>
  <si>
    <t xml:space="preserve">HSBC Μεσαίας Κεφαλαιοποίησης Μετοχών Εσωτερικού </t>
  </si>
  <si>
    <t xml:space="preserve">Α/Κ ΑΤΕ ΜΕΤΟΧΙΚΟ ΕΣΩΤΕΡΙΚΟΥ </t>
  </si>
  <si>
    <t xml:space="preserve">ΕΥΡΩΠΑΪΚΗ ΠΙΣΤΗ Αναπτυσ. Επιχ. (Μετοχ.Εσωτ.) </t>
  </si>
  <si>
    <t xml:space="preserve">ΓΕΝΙΚΗ Α/Κ Μετοχικό Εσωτ. </t>
  </si>
  <si>
    <t xml:space="preserve">ΕΛΛΗΝΙΚΗ TRUST Μετοχικό Εσωτερικού </t>
  </si>
  <si>
    <t xml:space="preserve">Α/Κ ΑΤΕ ΜΕΤΟΧΙΚΟ (ΜΕΣΑΙΑΣ &amp; ΜΙΚΡΗΣ ΚΕΦΑΛ.) ΕΣΩΤ. </t>
  </si>
  <si>
    <t xml:space="preserve">Εγνατία ΟΛΥΜΠΙΑ (Αναπτυξιακό Μετοχών Εσωτ.) </t>
  </si>
  <si>
    <t xml:space="preserve">ΔΗΛΟΣ Υποδομής &amp; Κατασκευών (Μετοχικό Εσωτ.) </t>
  </si>
  <si>
    <t xml:space="preserve">ING ΠΕΙΡΑΙΩΣ Α/Κ Δυναμικών Επιχειρήσεων Μετοχ. Εσωτ. </t>
  </si>
  <si>
    <t xml:space="preserve">INTERNATIONAL (Αναπτυξιακό Εσωτ.) </t>
  </si>
  <si>
    <t xml:space="preserve">ΕΡΜΗΣ Πρωτοπόρος Μετοχικό Εσωτ. </t>
  </si>
  <si>
    <t xml:space="preserve">ΑΣΠΙΣ Α/Κ 21ος ΑΙΩΝ (Μετοχών Εσωτ.) </t>
  </si>
  <si>
    <t xml:space="preserve">MARFIN Medium Μετοχικό Εσωτερικού </t>
  </si>
  <si>
    <t xml:space="preserve">ΚΥΠΡΟΥ ΕΛΛΗΝΙΚΟ Μετοχικό Εσωτ. </t>
  </si>
  <si>
    <t xml:space="preserve">ΩΜΕΓΑ INVEST A/K Μετοχικό Εσωτερικού </t>
  </si>
  <si>
    <t xml:space="preserve">INTERAMERICAN Α/Κ Αναπτυσ. Εταιριών Μετοχ. Εσωτερικού </t>
  </si>
  <si>
    <t xml:space="preserve">ΑΤΤΙΚΗΣ (Μετοχικό Εσωτ.) </t>
  </si>
  <si>
    <t xml:space="preserve">INTERAMERICAΝ Α/Κ Ολυμπιονίκης Μετοχ. Εσωτερικού </t>
  </si>
  <si>
    <t xml:space="preserve">EUROBANK Α/Κ Genesis Μετοχικό Εσωτερικού </t>
  </si>
  <si>
    <t xml:space="preserve">ΑΣΠΙΣ Α/Κ Β. ΕΛΛΑΔΟΣ (Μετοχών Εσωτ.) </t>
  </si>
  <si>
    <t xml:space="preserve">ΔΗΛΟΣ Πληροφ.&amp;Τεχνολ. (Hi-Tech) (Μετοχικό Εσωτ.) </t>
  </si>
  <si>
    <t xml:space="preserve">NOVABANK Mid Cap Α/Κ Μετοχικό Εσωτερικού </t>
  </si>
  <si>
    <t xml:space="preserve">ΔΗΛΟΣ Small Cap (Μετοχικό Εσωτ.) </t>
  </si>
  <si>
    <t xml:space="preserve">ΕΠΕΝΔΥΤΙΚΗ ΚΡΗΤΗΣ ΑΚ Μετοχικό Εσωτ. </t>
  </si>
  <si>
    <t xml:space="preserve">ΚΥΠΡΟΥ ΕΛΛΗΝΙΚΟ ΔΥΝΑΜΙΚΟ Μετοχικό Εσωτ. </t>
  </si>
  <si>
    <t xml:space="preserve">INTERNATIONAL Δυναμικών Εταιρειών Μετοχικό Εσωτερικού </t>
  </si>
  <si>
    <t xml:space="preserve">MARFIN Maximum Μετοχικό Εσωτερικού </t>
  </si>
  <si>
    <t xml:space="preserve">ΓΕΝΙΚΗ Α/Κ Αναπτυσσομένων Εταιριών Μετοχικό Εσωτ. </t>
  </si>
  <si>
    <t xml:space="preserve">Εγνατία ΑΘΗΝΑ Δυναμικό (Μετοχών Εσωτ.) </t>
  </si>
  <si>
    <t xml:space="preserve">ALICO Μετοχικό Μεσαίας &amp; Μικρής Κεφαλαιοποίησης </t>
  </si>
  <si>
    <t xml:space="preserve">ΑΣΠΙΣ Α/Κ (Μετοχών Εσωτ.) </t>
  </si>
  <si>
    <t xml:space="preserve">EUROBANK MID CAP Private Sector 50 Μετοχικό Εσωτ. </t>
  </si>
  <si>
    <t xml:space="preserve">ALICO Μετοχικό Εσωτερικού FTSE 20 Index Fund </t>
  </si>
  <si>
    <t xml:space="preserve">Π&amp;Κ FTSE-20 Index Fund Μετοχικό Εσωτερικού </t>
  </si>
  <si>
    <t>ALLIANZ Επιθετικής Στρατηγικής (Μετοχ. Εσωτ.)</t>
  </si>
  <si>
    <t>Απορρόφηση των ALLIANZ Α/Κ Mill. New Technologies και ALLIANZ Α/Κ Mill. Gold Medal Μετοχών Εσωτερικού</t>
  </si>
  <si>
    <t>ALLIANZ Millennium New Technologies (Μετοχ. Εσωτ.)</t>
  </si>
  <si>
    <t>Απορροφήθηκε από το ALLIANZ Α/Κ Επιθετικής Στρ. Μετοχών Εσωτερικού</t>
  </si>
  <si>
    <t>ALLIANZ Millennium Gold Medal (Μετοχ. Εσωτ.)</t>
  </si>
  <si>
    <t>ΩΜΕΓΑ INVEST A/K Μετοχικό Εσωτερικού</t>
  </si>
  <si>
    <t>Αλλαγή ονομασίας από ΩΜΕΓΑ SOGEN INVEST A/K Μετοχικό Εσωτερικού</t>
  </si>
  <si>
    <t>NOVABANK Blue Chips Μετοχικό Εσωτερικού</t>
  </si>
  <si>
    <t>NOVABANK Mid Cap Α/Κ Μετοχικό Εσωτερικού</t>
  </si>
  <si>
    <t>EUROBANK MID CAP Private Sector 50 Μετοχικό Εσωτ.</t>
  </si>
  <si>
    <t>Έναρξη Αμοιβαίου Κεφαλαίου</t>
  </si>
  <si>
    <t>ΑΚΡΟΠΟΛΙΣ MID-CAP Μετοχικό Εσωτερικού</t>
  </si>
  <si>
    <t>Λύση Αμοιβαίου Κεφαλαίου</t>
  </si>
  <si>
    <t>INTERAMERICAN Α/Κ Αναπτυσ. Εταιριών Μετοχ. Εσωτερικού</t>
  </si>
  <si>
    <t>INTERAMERICAN Δυναμικό Α/Κ Μετοχικό Εσωτ.</t>
  </si>
  <si>
    <t>INTERAMERICAΝ Α/Κ Ολυμπιονίκης Μετοχ. Εσωτερικού</t>
  </si>
  <si>
    <t>ABN AMRO Blue Chip (Μετοχικό Εσωτ.)</t>
  </si>
  <si>
    <t>ABN-AMRO (Ελληνικό Αναπτυξιακό Μετοχών Εσωτ.)</t>
  </si>
  <si>
    <t>ALPHA TRUST ΝΕΩΝ ΕΠΙΧΕΙΡΗΣΕΩΝ (Μετοχικό Εσωτ.)</t>
  </si>
  <si>
    <t>Απορρόφησε το Α/Κ ALPHA TRUST ΥΠΟΔΟΜΗΣ Μετοχικό Εσωτερικού</t>
  </si>
  <si>
    <t>ALPHA TRUST ΥΠΟΔΟΜΗΣ (Μετοχικό Εσωτ.)</t>
  </si>
  <si>
    <t>Απορροφήθηκε από το ALPHA TRUST ΝΕΩΝ ΕΠΙΧΕΙΡΗΣΕΩΝ Μετοχικό Εσωτερικού</t>
  </si>
  <si>
    <t>ALICO Μετοχικό Εσωτερικού FTSE 20 Index Fund</t>
  </si>
  <si>
    <t>Αλλαγή κατηγορίας και επωνυμίας από ALICO Διεθνές Μετοχικό Νέας Τεχνολογίας</t>
  </si>
  <si>
    <t>Αλλαγή επωνυμίας από NovaBank Small Cap</t>
  </si>
  <si>
    <t>Π&amp;Κ FTSE-20 Index Fund Μετοχικό Εσωτερικού</t>
  </si>
  <si>
    <t>Αλλαγή κατηγορίας και επωνυμίας από Π&amp;Κ Mentor Διεθνές Μετοχικό</t>
  </si>
  <si>
    <t>Αλλαγή κατηγορίας από Μετοχικό Διεθνές</t>
  </si>
  <si>
    <t>NovaBank America US A/K Μετοχικό Εξωτερικού</t>
  </si>
  <si>
    <t>Αλλαγή επωνυμίας από NovaBank Europa</t>
  </si>
  <si>
    <t>NOVABANK Eurozone Α/Κ Μετοχικό Εξωτερικού</t>
  </si>
  <si>
    <t>Interamerican - F&amp;C Α/Κ ΔΟΛΑΡΙΟΥ (USD) Μετοχικό Εξωτερικού</t>
  </si>
  <si>
    <t>Interamerican - F&amp;C Α/Κ ΕΥΡΩ Μετοχικό Εξωτερικού</t>
  </si>
  <si>
    <t>Interamerican - F&amp;C Α/Κ ΔΙΕΘΝΩΝ ΕΥΚΑΙΡΙΩΝ Μετοχικό Εξωτερικού</t>
  </si>
  <si>
    <t>ΕΛΛΗΝΙΚΗ TRUST Μετοχικό Εξωτερικού</t>
  </si>
  <si>
    <t>Απορρόφησε το Α/Κ EUROBANK Ευρώπη Μετοχικό Εξωτ.</t>
  </si>
  <si>
    <t>EUROBANK Δυναμικό Ευρωπαϊκό Μετοχικό Εξωτερικού</t>
  </si>
  <si>
    <t xml:space="preserve">NovaBank America US A/K Μετοχικό Εξωτερικού </t>
  </si>
  <si>
    <t xml:space="preserve">ΕΛΛΗΝΙΚΗ TRUST Μετοχικό Εξωτερικού </t>
  </si>
  <si>
    <t xml:space="preserve">ΕΛΛΗΝΙΚΗ TRUST Κυπριακό Μετοχικό Εξωτερικού </t>
  </si>
  <si>
    <t xml:space="preserve">ING ΠΕΙΡΑΙΩΣ Information Technology Fund Μετοχικό Εξωτ. </t>
  </si>
  <si>
    <t xml:space="preserve">ALPHA US Μετοχικό Εξωτερικού </t>
  </si>
  <si>
    <t xml:space="preserve">EUROBANK Τεχνολογία Μετοχικό Εξωτερικού </t>
  </si>
  <si>
    <t xml:space="preserve">ALPHA Υψηλής Τεχνολογίας Μετοχικό Εξωτερικού </t>
  </si>
  <si>
    <t xml:space="preserve">ALPHA TRUST U.S. GROWTH (Μετοχικό Εξωτ.) </t>
  </si>
  <si>
    <t xml:space="preserve">Interamerican - F&amp;C Α/Κ ΔΟΛΑΡΙΟΥ (USD) Μετοχικό Εξωτερικού </t>
  </si>
  <si>
    <t xml:space="preserve">ΕΡΜΗΣ U.S. Technology Μετοχών Εξωτερικού </t>
  </si>
  <si>
    <t xml:space="preserve">ALPHA S&amp;P 100 Index Fund Μετοχικό Εξωτ. </t>
  </si>
  <si>
    <t xml:space="preserve">EUROBANK Υγεία Μετοχικό Εξωτερικού </t>
  </si>
  <si>
    <t xml:space="preserve">ΓΕΝΙΚΗ GLOBAL STOCKS Μετοχικό Εξωτερικού </t>
  </si>
  <si>
    <t xml:space="preserve">ALPHA Global Μετοχικό Εξωτερικού </t>
  </si>
  <si>
    <t xml:space="preserve">ALPHA Healthcare Μετοχικό Εξωτερικού </t>
  </si>
  <si>
    <t xml:space="preserve">EUROBANK Global Top 50 Μετοχικό Εξωτερικού </t>
  </si>
  <si>
    <t xml:space="preserve">ALPHA Επιθετικής Στρατηγικής Μετοχικό Εξωτερικού  </t>
  </si>
  <si>
    <t xml:space="preserve">ING ΠΕΙΡΑΙΩΣ Α/Κ Global Μετοχικό Εξωτ. </t>
  </si>
  <si>
    <t xml:space="preserve">ALICO Μετοχικό Εξωτερικού </t>
  </si>
  <si>
    <t xml:space="preserve">ΔΗΛΟΣ (Ευρωπαϊκό Μετοχικό Εξωτ.) </t>
  </si>
  <si>
    <t xml:space="preserve">EUROBANK FORMULA Α/Κ Μετοχικό Εξωτερικού </t>
  </si>
  <si>
    <t xml:space="preserve">Interamerican - F&amp;C Α/Κ ΕΥΡΩ Μετοχικό Εξωτερικού </t>
  </si>
  <si>
    <t xml:space="preserve">ALPHA Europe Μετοχικό Εξωτερικού </t>
  </si>
  <si>
    <t xml:space="preserve">ΔΗΛΟΣ (Διεθνές Μετοχικό Εξωτ.) </t>
  </si>
  <si>
    <t xml:space="preserve">EUROBANK FORMULA II Α/Κ Μετοχικό Εξωτερικού </t>
  </si>
  <si>
    <t xml:space="preserve">ALLIANZ All Europe Μετοχών Εξωτερικού </t>
  </si>
  <si>
    <t xml:space="preserve">ΓΕΝΙΚΗ EUROSTOCKS Μετοχικό Εξωτερικού </t>
  </si>
  <si>
    <t xml:space="preserve">ALPHA Euro Top 100 Index Fund Μετοχικό Εξωτερικού </t>
  </si>
  <si>
    <t xml:space="preserve">ΕΡΜΗΣ Ευρωπαϊκό Μετοχών Εξωτερικού </t>
  </si>
  <si>
    <t xml:space="preserve">HSBC Αναδυομένων Αγορών (Μετοχικό Εξωτ.) </t>
  </si>
  <si>
    <t xml:space="preserve">HSBC Πανευρωπαϊκό (Μετοχικό Εξωτ.) </t>
  </si>
  <si>
    <t xml:space="preserve">HSBC American Equity Μετοχικό Εξωτερικού  </t>
  </si>
  <si>
    <t xml:space="preserve">NOVABANK Eurozone Α/Κ Μετοχικό Εξωτερικού  </t>
  </si>
  <si>
    <t xml:space="preserve">ING ΠΕΙΡΑΙΩΣ Α/Κ Emerging Markets Μετοχ. Εξωτ. </t>
  </si>
  <si>
    <t xml:space="preserve">ALPHA TRUST ΕΥΡΩΠΑΪΚΟ ΝΕΩΝ ΕΠΙΧΕΙΡΗΣΕΩΝ (Μετοχικό Εξωτ.) </t>
  </si>
  <si>
    <t xml:space="preserve">EUROBANK Δυναμικό Ευρωπαϊκό Μετοχικό Εξωτερικού </t>
  </si>
  <si>
    <t xml:space="preserve">Interamerican - F&amp;C Α/Κ ΔΙΕΘΝΩΝ ΕΥΚΑΙΡΙΩΝ Μετοχικό Εξωτερικού </t>
  </si>
  <si>
    <t xml:space="preserve">ALPHA TRUST EMERGING EUROPE (Μετοχικό Εξωτερικού) </t>
  </si>
  <si>
    <t xml:space="preserve">Μετοχικά Εξωτερικού </t>
  </si>
  <si>
    <t>AMOIBAIA ΚΕΦΑΛΑΙΑ Μετοχικά Εξωτερικού 30/11/2004 - 31/12/2004</t>
  </si>
  <si>
    <t>Αλλαγή κατηγορίας και επωνυμίας σε Π&amp;Κ FTSE-20 Index Fund Μετοχικό Εσωτερικού</t>
  </si>
  <si>
    <t>Π&amp;Κ MENTOR Διεθνές Μετοχικό</t>
  </si>
  <si>
    <t>Αλλαγή κατηγορίας και επωνυμίας σε ALICO Μετοχικό Εσωτερικού FTSE 20 Index Fund</t>
  </si>
  <si>
    <t>ALICO Διεθνές Μετοχικό Νέας Τεχνολογίας</t>
  </si>
  <si>
    <t>Αλλαγή κατηγορίας σε Μετοχικό Εξωτερικού</t>
  </si>
  <si>
    <t>NOVABANK America Α/Κ Μετοχικό Διεθνές</t>
  </si>
  <si>
    <t xml:space="preserve">MARFIN ABSOLUTE Διεθνές Μετοχικό </t>
  </si>
  <si>
    <t xml:space="preserve">ΕΥΡΩΠΑΪΚΗ ΠΙΣΤΗ GROWTH (Διεθνές Μετοχικό) </t>
  </si>
  <si>
    <t xml:space="preserve">ALLIANZ WORLD EQUITY FUND (Διεθνές Μετοχών) </t>
  </si>
  <si>
    <t xml:space="preserve">MARFIN Euroland Διεθνές Μετοχικό </t>
  </si>
  <si>
    <t xml:space="preserve">MARFIN Global Διεθνές Μετοχικό </t>
  </si>
  <si>
    <t xml:space="preserve">Εγνατία ΑΛΕΞΑΝΔΡΟΣ Ευρωπαϊκών Χωρών Διεθνές Μετοχικό </t>
  </si>
  <si>
    <t xml:space="preserve">PROTON Mega Trends A/K Μετοχικό Διεθνές, select UBS </t>
  </si>
  <si>
    <t xml:space="preserve">Α/Κ ΑΤΕ ΔΙΕΘΝΕΣ ΜΕΤΟΧΙΚΟ </t>
  </si>
  <si>
    <t xml:space="preserve">ALLIANZ MILLENNIUM E.M.E.A. EQUITY FUND (Διεθνές Μετοχών) </t>
  </si>
  <si>
    <t xml:space="preserve">MARFIN Emerging Markets Διεθνές Μετοχικό </t>
  </si>
  <si>
    <t xml:space="preserve">Μετοχικά Διεθνή </t>
  </si>
  <si>
    <t>AMOIBAIA ΚΕΦΑΛΑΙΑ Μετοχικά Διεθνή 30/11/2004 - 31/12/2004</t>
  </si>
  <si>
    <t>AMOIBAIA ΚΕΦΑΛΑΙΑ Διαχείρισης Διαθεσίμων Εσωτερικού 30/11/2004 - 31/12/2004</t>
  </si>
  <si>
    <t xml:space="preserve">Διαχείρισης Διαθεσίμων Εσωτερικού </t>
  </si>
  <si>
    <t xml:space="preserve">MARFIN Smart Cash Διαχειρίσεως Διαθ. Εσωτερικού </t>
  </si>
  <si>
    <t xml:space="preserve">ΚΥΠΡΟΥ ΕΛΛΗΝΙΚΟ Διαχ. Διαθ. Εσωτ. </t>
  </si>
  <si>
    <t xml:space="preserve">ΕΛΛΗΝΙΚΗ TRUST Διαχείρισης Διαθεσίμων Εσωτερικού </t>
  </si>
  <si>
    <t xml:space="preserve">ΩΜΕΓΑ ΜΟΝΕΥ ΜΑRΚΕΤ Α/Κ Διαθεσίμων Εσωτερικού </t>
  </si>
  <si>
    <t xml:space="preserve">INTERAMERICAN Α/Κ Διαχειρίσεως Διαθεσίμων Εσωτ. </t>
  </si>
  <si>
    <t xml:space="preserve">ΑΤΤΙΚΗΣ Διαχείρισης Διαθ. Εσωτ. </t>
  </si>
  <si>
    <t xml:space="preserve">EUROBANK Βραχυπρ.Τοποθετ. Α/Κ Διαθεσίμων Εσωτερικού  </t>
  </si>
  <si>
    <t xml:space="preserve">ABN-AMRO (Διαχειρίσεως Διαθεσίμων Εσωτ.) </t>
  </si>
  <si>
    <t xml:space="preserve">ΕΡΜΗΣ Διαχ. Διαθεσίμων Εσωτερικού </t>
  </si>
  <si>
    <t xml:space="preserve">INTERNATIONAL (Διαχ. Διαθ. Εσωτ.) </t>
  </si>
  <si>
    <t xml:space="preserve">HSBC (Διαθεσίμων Εσωτ.) </t>
  </si>
  <si>
    <t xml:space="preserve">EUROBANK Διαθεσίμων Plus Εσωτερικού </t>
  </si>
  <si>
    <t xml:space="preserve">NOVABANK Value Α/Κ Διαχείρισης Διαθεσίμων Εσωτ. </t>
  </si>
  <si>
    <t xml:space="preserve">ALPHA Call Διαθεσίμων Εσωτερικού </t>
  </si>
  <si>
    <t xml:space="preserve">ALICO Διαθεσίμων Εσωτερικού </t>
  </si>
  <si>
    <t xml:space="preserve">Εγνατία ΚΝΩΣΣΟΣ (Διαθεσίμων Εσωτ.) </t>
  </si>
  <si>
    <t xml:space="preserve">ALPHA A/K Διαχείρισης Διαθεσίμων Εσωτ. </t>
  </si>
  <si>
    <t xml:space="preserve">ΓΕΝΙΚΗ Α/Κ Διαθεσίμων Εσωτ. </t>
  </si>
  <si>
    <t xml:space="preserve">ALLIANZ Βραχ. Επενδ.Εσωτ. (Διαχ. Διαθ.) </t>
  </si>
  <si>
    <t xml:space="preserve">ING ΠΕΙΡΑΙΩΣ Α/Κ MONEY MARKETS PLUS Δ.Δ.Εσ. </t>
  </si>
  <si>
    <t xml:space="preserve">ALPHA Βραχυπρόθεσμων Τοποθετήσεων Α/Κ Διαθ. Εσωτ. </t>
  </si>
  <si>
    <t xml:space="preserve">Α/Κ ΑΤΕ ΔΙΑΧΕΙΡΙΣΗΣ ΔΙΑΘΕΣΙΜΩΝ ΕΣΩΤΕΡΙΚΟΥ </t>
  </si>
  <si>
    <t xml:space="preserve">ΑΣΠΙΣ Α/Κ (Διαχ. Διαθεσίμων Εσωτ.) </t>
  </si>
  <si>
    <t xml:space="preserve">ΠΕΙΡΑΙΩΣ Διαχ. Διαθ. Εσωτ. - Χρηματαγορών </t>
  </si>
  <si>
    <t xml:space="preserve">CitiFund Money Market (Διαθεσίμων Εσωτ.) </t>
  </si>
  <si>
    <t xml:space="preserve">ΛΑΪΚΗ Διαθεσίμων Εσωτ. </t>
  </si>
  <si>
    <t xml:space="preserve">Τ.Τ. - ΕΛΤΑ Διαχ. Διαθ. Βραχ. Τοποθ. Εσωτ. </t>
  </si>
  <si>
    <t xml:space="preserve">PROBANK Διαχείρισης Διαθεσίμων Εσωτερικού </t>
  </si>
  <si>
    <t xml:space="preserve">ΕΥΡΩΠΑΪΚΗ ΠΙΣΤΗ (Διαχείρισης Διαθ. Εσωτ.) </t>
  </si>
  <si>
    <t xml:space="preserve">Π&amp;Κ Διαχείρισης Διαθεσίμων Εσωτ. </t>
  </si>
  <si>
    <t xml:space="preserve">ΠΕΙΡΑΙΩΣ Βραχυπρ. Τοποθετήσεων Εσωτ. </t>
  </si>
  <si>
    <t xml:space="preserve">ΔΗΛΟΣ (Διαχείρισης Διαθεσίμων Εσωτ.) </t>
  </si>
  <si>
    <t xml:space="preserve">ING ΠΕΙΡΑΙΩΣ Α/Κ Διαχείρισης Διαθ. Εσ. </t>
  </si>
  <si>
    <t xml:space="preserve">ALPHA TRUST (Διαθεσίμων Εσωτ.) </t>
  </si>
  <si>
    <t xml:space="preserve">NovaBank Βραχυπροθέσμων Τοποθετήσεων Διαχ.Διαθ. Εσωτερικού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</si>
  <si>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</si>
  <si>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</si>
  <si>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</si>
  <si>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</si>
  <si>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>NOVABANK Value Α/Κ Διαχείρισης Διαθεσίμων Εσωτ.</t>
  </si>
  <si>
    <t>Ανάληψη Διαχείρισης από την ING ΠΕΙΡΑΙΩΣ ΑΕΔΑΚ</t>
  </si>
  <si>
    <t>ΠΕΙΡΑΙΩΣ Βραχυπρ. Τοποθετήσεων Εσωτ.</t>
  </si>
  <si>
    <t>INTERAMERICAN Α/Κ Διαχειρίσεως Διαθεσίμων Εσωτ.</t>
  </si>
  <si>
    <t>ABN-AMRO (Διαχειρίσεως Διαθεσίμων Εσωτ.)</t>
  </si>
  <si>
    <t>NovaBank Βραχυπροθέσμων Τοποθετήσεων Διαχ.Διαθ. Εσωτερικού</t>
  </si>
  <si>
    <t>Αλλαγή κατηγορίας από Διαχ. Διαθ. Διεθνές</t>
  </si>
  <si>
    <t>Αλλαγή κατηγορίας σε Διαχ. Διαθ. Εσωτερικού</t>
  </si>
  <si>
    <t>NovaBank Βραχυπροθέσμων Τοποθετήσεων Α/Κ Διαχ.Διαθ.Διεθνές</t>
  </si>
  <si>
    <t>INTERAMERICAN Money Market Ευρώ Διαθεσίμων Διεθνές</t>
  </si>
  <si>
    <t>INTERAMERICAN Money Market Δολαρίου Διαθεσίμων Διεθνές</t>
  </si>
  <si>
    <t>EUROBANK DOLLAR PLUS Α/Κ Διαθεσίμων Διεθνές</t>
  </si>
  <si>
    <t>Το ΑΚ αποτιμάται σε USD, στη Βάση της Ένωσης όμως εκφράζεται σε ΕΥΡΩ</t>
  </si>
  <si>
    <t xml:space="preserve">EUROBANK DOLLAR PLUS Α/Κ Διαθεσίμων Διεθνές  </t>
  </si>
  <si>
    <t xml:space="preserve">INTERAMERICAN Money Market Δολαρίου Διαθεσίμων Διεθνές </t>
  </si>
  <si>
    <t xml:space="preserve">INTERAMERICAN Money Market Ευρώ Διαθεσίμων Διεθνές </t>
  </si>
  <si>
    <t xml:space="preserve">ΔΗΛΟΣ MONEY PLUS Διαχ.Διαθεσίμων Διεθνές </t>
  </si>
  <si>
    <t xml:space="preserve">Διαχείρισης Διαθεσίμων Διεθνή </t>
  </si>
  <si>
    <t>AMOIBAIA ΚΕΦΑΛΑΙΑ Διαχείρισης Διαθεσίμων Διεθνή 30/11/2004 - 31/12/2004</t>
  </si>
  <si>
    <t>AMOIBAIA ΚΕΦΑΛΑΙΑ Μικτά Εσωτερικού 30/11/2004 - 31/12/2004</t>
  </si>
  <si>
    <t xml:space="preserve">Μικτά Εσωτερικού </t>
  </si>
  <si>
    <t xml:space="preserve">INTERAMERICAN Ελληνικό Α/Κ Μικτό Εσωτερικού </t>
  </si>
  <si>
    <t xml:space="preserve">CitiFund Balanced (Μικτό Εσωτερικού) </t>
  </si>
  <si>
    <t xml:space="preserve">ΕΡΜΗΣ Μικτό Εσωτ. </t>
  </si>
  <si>
    <t xml:space="preserve">Τ.Τ. - ΕΛΤΑ Μικτό Εσωτερικού </t>
  </si>
  <si>
    <t xml:space="preserve">ALLIANZ Μικτό Εσωτ. </t>
  </si>
  <si>
    <t xml:space="preserve">ALLIANZ Μικτό Εσωτ. (Unit Linked) </t>
  </si>
  <si>
    <t xml:space="preserve">Α/Κ Ασφαλιστικών Οργανισμών Μικτό Εσωτερικού </t>
  </si>
  <si>
    <t xml:space="preserve">PROTON A/K Μικτό Εσωτερικού, select UBS </t>
  </si>
  <si>
    <t xml:space="preserve">ALPHA Μικτό Α/Κ Εσωτερικού </t>
  </si>
  <si>
    <t xml:space="preserve">ALPHA TRUST EUROSTAR (Μικτό Εσωτ.) </t>
  </si>
  <si>
    <t xml:space="preserve">ΔΗΛΟΣ (Μικτό Εσωτ.) </t>
  </si>
  <si>
    <t xml:space="preserve">ΔΗΛΟΣ Συλλογικό (Μικτό Εσωτερικού) </t>
  </si>
  <si>
    <t xml:space="preserve">ΓΕΝΙΚΗ Α/Κ Μικτό Αποταμιευτικό Συνταξιοδοτικό Εσωτ. </t>
  </si>
  <si>
    <t xml:space="preserve">MARFIN Greek Focus Μικτό Εσωτερικού </t>
  </si>
  <si>
    <t xml:space="preserve">ING ΠΕΙΡΑΙΩΣ Α/Κ Μικτό Εσωτ. </t>
  </si>
  <si>
    <t xml:space="preserve">Α/Κ ΑΤΕ ΜΙΚΤΟ ΕΣΩΤΕΡΙΚΟΥ </t>
  </si>
  <si>
    <t xml:space="preserve">ΕΥΡΩΠΑΪΚΗ ΠΙΣΤΗ EUROINVEST (Μικτό Εσωτ.-Unit Linked) </t>
  </si>
  <si>
    <t xml:space="preserve">ΚΥΠΡΟΥ ΕΛΛΗΝΙΚΟ Μικτό Εσωτ. </t>
  </si>
  <si>
    <t xml:space="preserve">ALICO Ελληνικό Μικτό </t>
  </si>
  <si>
    <t xml:space="preserve">EUROBANK ΒΡΑΧΟΣ (Μικτό Εσωτ.) </t>
  </si>
  <si>
    <t xml:space="preserve">ALPHA Ασφαλιστικό Μικτό Εσωτερικού </t>
  </si>
  <si>
    <t xml:space="preserve">ΑΤΤΙΚΗΣ (Μικτό Εσωτ.) </t>
  </si>
  <si>
    <t xml:space="preserve">Εγνατία ΦΑΙΣΤΟΣ Μικτό Εσωτερικού </t>
  </si>
  <si>
    <t xml:space="preserve">INTERNATIONAL (Μικτό Εσωτ.) </t>
  </si>
  <si>
    <t xml:space="preserve">ΔΗΛΟΣ Επικουρικής Σύνταξης-Μικτό Εσωτ. </t>
  </si>
  <si>
    <t xml:space="preserve">NovaBank Fund of Funds Α/Κ Μικτό Εσωτερικού </t>
  </si>
  <si>
    <t>ALLIANZ Μικτό Εσωτ.</t>
  </si>
  <si>
    <t>Απορρόφηση του ALLIANZ Plus A/K Μικτό Εσωτ.</t>
  </si>
  <si>
    <t>ALLIANZ Plus Μικτό Εσωτ.</t>
  </si>
  <si>
    <t>Απορροφήθηκε από το ALLIANZ Μικτό Α/Κ Εσωτερικού</t>
  </si>
  <si>
    <t>ΔΗΛΟΣ Επικουρικής Σύνταξης-Μικτό Εσωτ.</t>
  </si>
  <si>
    <t>INTERNATIONAL (Μικτό Εσωτ.)</t>
  </si>
  <si>
    <t>Απορρόφησε το Α/Κ International Global Balanced Επιλεγ.Αξιών</t>
  </si>
  <si>
    <t>INTERAMERICAN Ελληνικό Α/Κ Μικτό Εσωτερικού</t>
  </si>
  <si>
    <t>ALPHA Επενδυτικό A/K Μικτό Εσωτ.</t>
  </si>
  <si>
    <t>Απορροφήθηκε από το ALPHA Α/Κ Μικτό Εσωτερικού</t>
  </si>
  <si>
    <t>ALPHA Μικτό Α/Κ Εσωτερικού</t>
  </si>
  <si>
    <t>Απορρόφησε το ALPHA Επενδυτικό Α/Κ Μικτό Εσωτερικού</t>
  </si>
  <si>
    <t>NovaBank Fund of Funds Α/Κ Μικτό Εσωτερικού</t>
  </si>
  <si>
    <t>Αλλαγή κατηγορίας και επωνυμίας από NovaBank US Value Ομολογιακό Διεθνές</t>
  </si>
  <si>
    <t>AMOIBAIA ΚΕΦΑΛΑΙΑ Μικτά Εξωτερικού 30/11/2004 - 31/12/2004</t>
  </si>
  <si>
    <t xml:space="preserve">Μικτά Εξωτερικού </t>
  </si>
  <si>
    <t xml:space="preserve">ΕΛΛΗΝΙΚΗ TRUST Μικτό Εξωτερικού </t>
  </si>
  <si>
    <t xml:space="preserve">ALPHA A/K Μικτό Εξωτερικού </t>
  </si>
  <si>
    <t xml:space="preserve">ΕΛΛΗΝΙΚΗ TRUST Κυπριακό Μικτό Εξωτερικού </t>
  </si>
  <si>
    <t xml:space="preserve">ΩΜΕΓΑ EUROPE BALANCED Α/Κ Μικτό Εξωτερικού </t>
  </si>
  <si>
    <t>ΩΜΕΓΑ EUROPE BALANCED Α/Κ Μικτό Εξωτερικού</t>
  </si>
  <si>
    <t>Αλλαγή ονομασίας από ΩΜΕΓΑ SOGEN EUROPE BALANCED</t>
  </si>
  <si>
    <t>INTERAMERICAN DOUBLE CLICK Διεθνές Μικτό</t>
  </si>
  <si>
    <t>EUROBANK DOUBLE CLICK Διεθνές Μικτό</t>
  </si>
  <si>
    <t>ΕΠΙΚΟΥΡΙΚΗΣ ΑΣΦΑΛΙΣΗΣ Διεθνές Μικτό</t>
  </si>
  <si>
    <t>Απορρόφησε το Α/Κ EUROBANK Κεφαλαίου και Υπεραξίας Μικτό Εσωτ.</t>
  </si>
  <si>
    <t>EUROBANK Α/Κ Διεθνές Μικτό</t>
  </si>
  <si>
    <t>EUROBANK CLICK Α/Κ Διεθνές Μικτό</t>
  </si>
  <si>
    <t>Αλλαγή κατηγορίας και ονομασίας από HSBC Money Market Διαθ. Εσωτ.</t>
  </si>
  <si>
    <t>HSBC Global Strategy Διεθνές Μικτό</t>
  </si>
  <si>
    <t>Έναρξη Α/Κ</t>
  </si>
  <si>
    <t>INTERLIFE A/K ΜΙΚΤΟ ΔΙΕΘΝΕΣ</t>
  </si>
  <si>
    <t xml:space="preserve">INTERAMERICAN DOUBLE CLICK Διεθνές Μικτό </t>
  </si>
  <si>
    <t xml:space="preserve">EUROBANK DOUBLE CLICK Διεθνές Μικτό </t>
  </si>
  <si>
    <t xml:space="preserve">ΕΠΙΚΟΥΡΙΚΗΣ ΑΣΦΑΛΙΣΗΣ Διεθνές Μικτό </t>
  </si>
  <si>
    <t xml:space="preserve">EUROBANK CLICK Α/Κ Διεθνές Μικτό </t>
  </si>
  <si>
    <t xml:space="preserve">HSBC Global Strategy Διεθνές Μικτό </t>
  </si>
  <si>
    <t xml:space="preserve">INTERLIFE A/K ΜΙΚΤΟ ΔΙΕΘΝΕΣ </t>
  </si>
  <si>
    <t xml:space="preserve">MARFIN International Focus Διεθνές Μικτό </t>
  </si>
  <si>
    <t xml:space="preserve">Α/Κ ΑΤΕ ΔΙΕΘΝΕΣ ΜΙΚΤΟ </t>
  </si>
  <si>
    <t xml:space="preserve">ΕΥΡΩΠΑΪΚΗ ΠΙΣΤΗ BALANCED (Διεθνές Μικτό) </t>
  </si>
  <si>
    <t xml:space="preserve">ΔΗΛΟΣ ΠΕΤ ΟΤΕ Μικτό Διεθνές </t>
  </si>
  <si>
    <t xml:space="preserve">ΔΗΛΟΣ Στρατηγικών Τοποθετήσεων Μικτό Διεθνές </t>
  </si>
  <si>
    <t xml:space="preserve">INTERNATIONAL (Διεθνές Μικτό) </t>
  </si>
  <si>
    <t xml:space="preserve">ΕΛΛΗΝΙΚΗ TRUST GOLDEN ATHINA Μικτό Διεθνές </t>
  </si>
  <si>
    <t xml:space="preserve">ALICO Διεθνές Μικτό </t>
  </si>
  <si>
    <t xml:space="preserve">EUROBANK Α/Κ Διεθνές Μικτό </t>
  </si>
  <si>
    <t xml:space="preserve">Μικτά Διεθνή </t>
  </si>
  <si>
    <t>AMOIBAIA ΚΕΦΑΛΑΙΑ Μικτά Διεθνή 30/11/2004 - 31/12/2004</t>
  </si>
  <si>
    <t>EUROBANK DOLLAR PLUS Α/Κ Διαθεσίμων Διεθνές  (USD)</t>
  </si>
  <si>
    <t>4 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</si>
</sst>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left" wrapText="1"/>
    </xf>
    <xf numFmtId="4" fontId="0" fillId="3" borderId="5" xfId="0" applyNumberFormat="1" applyFill="1" applyBorder="1" applyAlignment="1">
      <alignment horizontal="right" wrapText="1"/>
    </xf>
    <xf numFmtId="10" fontId="0" fillId="3" borderId="5" xfId="0" applyNumberFormat="1" applyFill="1" applyBorder="1" applyAlignment="1">
      <alignment horizontal="right" wrapText="1"/>
    </xf>
    <xf numFmtId="0" fontId="0" fillId="3" borderId="5" xfId="0" applyFill="1" applyBorder="1" applyAlignment="1">
      <alignment wrapText="1"/>
    </xf>
    <xf numFmtId="0" fontId="0" fillId="4" borderId="5" xfId="0" applyFill="1" applyBorder="1" applyAlignment="1">
      <alignment horizontal="center" wrapText="1"/>
    </xf>
    <xf numFmtId="0" fontId="0" fillId="4" borderId="5" xfId="0" applyFill="1" applyBorder="1" applyAlignment="1">
      <alignment horizontal="left" wrapText="1"/>
    </xf>
    <xf numFmtId="4" fontId="0" fillId="4" borderId="5" xfId="0" applyNumberFormat="1" applyFill="1" applyBorder="1" applyAlignment="1">
      <alignment horizontal="right" wrapText="1"/>
    </xf>
    <xf numFmtId="10" fontId="0" fillId="4" borderId="5" xfId="0" applyNumberFormat="1" applyFill="1" applyBorder="1" applyAlignment="1">
      <alignment horizontal="right" wrapText="1"/>
    </xf>
    <xf numFmtId="0" fontId="0" fillId="4" borderId="5" xfId="0" applyFill="1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" fontId="0" fillId="0" borderId="5" xfId="0" applyNumberForma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10" fontId="0" fillId="0" borderId="5" xfId="0" applyNumberFormat="1" applyBorder="1" applyAlignment="1">
      <alignment horizontal="right" wrapText="1"/>
    </xf>
    <xf numFmtId="10" fontId="1" fillId="0" borderId="5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0" fillId="3" borderId="5" xfId="0" applyNumberFormat="1" applyFill="1" applyBorder="1" applyAlignment="1">
      <alignment wrapText="1"/>
    </xf>
    <xf numFmtId="10" fontId="1" fillId="3" borderId="5" xfId="0" applyNumberFormat="1" applyFont="1" applyFill="1" applyBorder="1" applyAlignment="1">
      <alignment wrapText="1"/>
    </xf>
    <xf numFmtId="10" fontId="0" fillId="4" borderId="5" xfId="0" applyNumberFormat="1" applyFill="1" applyBorder="1" applyAlignment="1">
      <alignment wrapText="1"/>
    </xf>
    <xf numFmtId="10" fontId="1" fillId="4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right" wrapText="1"/>
    </xf>
    <xf numFmtId="10" fontId="0" fillId="0" borderId="5" xfId="0" applyNumberFormat="1" applyBorder="1" applyAlignment="1">
      <alignment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5" xfId="0" applyBorder="1" applyAlignment="1">
      <alignment wrapText="1"/>
    </xf>
    <xf numFmtId="3" fontId="1" fillId="0" borderId="5" xfId="0" applyNumberFormat="1" applyFont="1" applyBorder="1" applyAlignment="1">
      <alignment horizontal="right" wrapText="1"/>
    </xf>
    <xf numFmtId="14" fontId="0" fillId="0" borderId="5" xfId="0" applyNumberForma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10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168" fontId="4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2" borderId="17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9" xfId="0" applyNumberFormat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4" fontId="1" fillId="4" borderId="2" xfId="0" applyNumberFormat="1" applyFont="1" applyFill="1" applyBorder="1" applyAlignment="1">
      <alignment horizontal="center" wrapText="1"/>
    </xf>
    <xf numFmtId="14" fontId="1" fillId="4" borderId="4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.421875" style="0" customWidth="1"/>
    <col min="2" max="2" width="37.7109375" style="0" bestFit="1" customWidth="1"/>
    <col min="3" max="3" width="8.57421875" style="0" customWidth="1"/>
    <col min="4" max="5" width="19.00390625" style="0" bestFit="1" customWidth="1"/>
    <col min="6" max="6" width="17.57421875" style="0" customWidth="1"/>
    <col min="7" max="7" width="17.140625" style="0" customWidth="1"/>
    <col min="8" max="8" width="21.421875" style="0" customWidth="1"/>
    <col min="9" max="9" width="21.28125" style="0" customWidth="1"/>
  </cols>
  <sheetData>
    <row r="1" spans="1:9" ht="12.75" customHeight="1">
      <c r="A1" s="68" t="s">
        <v>0</v>
      </c>
      <c r="B1" s="69"/>
      <c r="C1" s="69"/>
      <c r="D1" s="69"/>
      <c r="E1" s="69"/>
      <c r="F1" s="69"/>
      <c r="G1" s="69"/>
      <c r="H1" s="69"/>
      <c r="I1" s="70"/>
    </row>
    <row r="2" spans="1:9" ht="12.75">
      <c r="A2" s="73"/>
      <c r="B2" s="44"/>
      <c r="C2" s="44"/>
      <c r="D2" s="44"/>
      <c r="E2" s="44"/>
      <c r="F2" s="44"/>
      <c r="G2" s="44"/>
      <c r="H2" s="45"/>
      <c r="I2" s="25"/>
    </row>
    <row r="3" spans="1:9" ht="12.75">
      <c r="A3" s="46" t="s">
        <v>1</v>
      </c>
      <c r="B3" s="46" t="s">
        <v>2</v>
      </c>
      <c r="C3" s="28" t="s">
        <v>3</v>
      </c>
      <c r="D3" s="2" t="s">
        <v>4</v>
      </c>
      <c r="E3" s="2" t="s">
        <v>4</v>
      </c>
      <c r="F3" s="2" t="s">
        <v>8</v>
      </c>
      <c r="G3" s="2" t="s">
        <v>10</v>
      </c>
      <c r="H3" s="2" t="s">
        <v>10</v>
      </c>
      <c r="I3" s="2" t="s">
        <v>12</v>
      </c>
    </row>
    <row r="4" spans="1:9" ht="12.75">
      <c r="A4" s="47"/>
      <c r="B4" s="47"/>
      <c r="C4" s="29"/>
      <c r="D4" s="3" t="s">
        <v>5</v>
      </c>
      <c r="E4" s="3" t="s">
        <v>5</v>
      </c>
      <c r="F4" s="3" t="s">
        <v>9</v>
      </c>
      <c r="G4" s="3" t="s">
        <v>11</v>
      </c>
      <c r="H4" s="3" t="s">
        <v>11</v>
      </c>
      <c r="I4" s="3" t="s">
        <v>13</v>
      </c>
    </row>
    <row r="5" spans="1:9" ht="12.75">
      <c r="A5" s="27"/>
      <c r="B5" s="27"/>
      <c r="C5" s="74"/>
      <c r="D5" s="4" t="s">
        <v>6</v>
      </c>
      <c r="E5" s="4" t="s">
        <v>7</v>
      </c>
      <c r="F5" s="5">
        <v>37987</v>
      </c>
      <c r="G5" s="5">
        <v>37987</v>
      </c>
      <c r="H5" s="5">
        <v>38352</v>
      </c>
      <c r="I5" s="4" t="s">
        <v>11</v>
      </c>
    </row>
    <row r="6" spans="1:9" ht="12.75">
      <c r="A6" s="6">
        <v>1</v>
      </c>
      <c r="B6" s="7" t="s">
        <v>14</v>
      </c>
      <c r="C6" s="6">
        <v>36</v>
      </c>
      <c r="D6" s="8">
        <v>9598925.32</v>
      </c>
      <c r="E6" s="8">
        <v>10494119.67</v>
      </c>
      <c r="F6" s="9">
        <v>0.0933</v>
      </c>
      <c r="G6" s="9">
        <v>0.3159</v>
      </c>
      <c r="H6" s="9">
        <v>0.3316</v>
      </c>
      <c r="I6" s="10">
        <v>1.57</v>
      </c>
    </row>
    <row r="7" spans="1:9" ht="12.75">
      <c r="A7" s="11">
        <v>2</v>
      </c>
      <c r="B7" s="12" t="s">
        <v>15</v>
      </c>
      <c r="C7" s="11">
        <v>21</v>
      </c>
      <c r="D7" s="13">
        <v>7678892.43</v>
      </c>
      <c r="E7" s="13">
        <v>8512298.83</v>
      </c>
      <c r="F7" s="14">
        <v>0.1085</v>
      </c>
      <c r="G7" s="14">
        <v>0.2527</v>
      </c>
      <c r="H7" s="14">
        <v>0.269</v>
      </c>
      <c r="I7" s="15">
        <v>1.63</v>
      </c>
    </row>
    <row r="8" spans="1:9" ht="12.75">
      <c r="A8" s="6">
        <v>3</v>
      </c>
      <c r="B8" s="7" t="s">
        <v>16</v>
      </c>
      <c r="C8" s="6">
        <v>25</v>
      </c>
      <c r="D8" s="8">
        <v>4573791.81</v>
      </c>
      <c r="E8" s="8">
        <v>4676063.92</v>
      </c>
      <c r="F8" s="9">
        <v>0.0224</v>
      </c>
      <c r="G8" s="9">
        <v>0.1505</v>
      </c>
      <c r="H8" s="9">
        <v>0.1478</v>
      </c>
      <c r="I8" s="10">
        <v>-0.27</v>
      </c>
    </row>
    <row r="9" spans="1:9" ht="12.75">
      <c r="A9" s="11">
        <v>4</v>
      </c>
      <c r="B9" s="12" t="s">
        <v>17</v>
      </c>
      <c r="C9" s="11">
        <v>10</v>
      </c>
      <c r="D9" s="13">
        <v>2053472.64</v>
      </c>
      <c r="E9" s="13">
        <v>2079376.92</v>
      </c>
      <c r="F9" s="14">
        <v>0.0126</v>
      </c>
      <c r="G9" s="14">
        <v>0.0676</v>
      </c>
      <c r="H9" s="14">
        <v>0.0657</v>
      </c>
      <c r="I9" s="15">
        <v>-0.19</v>
      </c>
    </row>
    <row r="10" spans="1:9" ht="12.75">
      <c r="A10" s="6">
        <v>5</v>
      </c>
      <c r="B10" s="7" t="s">
        <v>18</v>
      </c>
      <c r="C10" s="6">
        <v>9</v>
      </c>
      <c r="D10" s="8">
        <v>945602.53</v>
      </c>
      <c r="E10" s="8">
        <v>891678.07</v>
      </c>
      <c r="F10" s="9">
        <v>-0.057</v>
      </c>
      <c r="G10" s="9">
        <v>0.0311</v>
      </c>
      <c r="H10" s="9">
        <v>0.0282</v>
      </c>
      <c r="I10" s="10">
        <v>-0.29</v>
      </c>
    </row>
    <row r="11" spans="1:9" ht="12.75">
      <c r="A11" s="11">
        <v>6</v>
      </c>
      <c r="B11" s="12" t="s">
        <v>19</v>
      </c>
      <c r="C11" s="11">
        <v>12</v>
      </c>
      <c r="D11" s="13">
        <v>1280035.38</v>
      </c>
      <c r="E11" s="13">
        <v>757347.18</v>
      </c>
      <c r="F11" s="14">
        <v>-0.4083</v>
      </c>
      <c r="G11" s="14">
        <v>0.0421</v>
      </c>
      <c r="H11" s="14">
        <v>0.0239</v>
      </c>
      <c r="I11" s="15">
        <v>-1.82</v>
      </c>
    </row>
    <row r="12" spans="1:9" ht="12.75">
      <c r="A12" s="6">
        <v>7</v>
      </c>
      <c r="B12" s="7" t="s">
        <v>20</v>
      </c>
      <c r="C12" s="6">
        <v>2</v>
      </c>
      <c r="D12" s="8">
        <v>655218.17</v>
      </c>
      <c r="E12" s="8">
        <v>722159.46</v>
      </c>
      <c r="F12" s="9">
        <v>0.1022</v>
      </c>
      <c r="G12" s="9">
        <v>0.0216</v>
      </c>
      <c r="H12" s="9">
        <v>0.0228</v>
      </c>
      <c r="I12" s="10">
        <v>0.13</v>
      </c>
    </row>
    <row r="13" spans="1:9" ht="12.75">
      <c r="A13" s="11">
        <v>8</v>
      </c>
      <c r="B13" s="12" t="s">
        <v>21</v>
      </c>
      <c r="C13" s="11">
        <v>10</v>
      </c>
      <c r="D13" s="13">
        <v>402237.03</v>
      </c>
      <c r="E13" s="13">
        <v>578711.58</v>
      </c>
      <c r="F13" s="14">
        <v>0.4387</v>
      </c>
      <c r="G13" s="14">
        <v>0.0132</v>
      </c>
      <c r="H13" s="14">
        <v>0.0183</v>
      </c>
      <c r="I13" s="15">
        <v>0.51</v>
      </c>
    </row>
    <row r="14" spans="1:9" ht="12.75">
      <c r="A14" s="6">
        <v>9</v>
      </c>
      <c r="B14" s="7" t="s">
        <v>22</v>
      </c>
      <c r="C14" s="6">
        <v>5</v>
      </c>
      <c r="D14" s="8">
        <v>473213.06</v>
      </c>
      <c r="E14" s="8">
        <v>574682.76</v>
      </c>
      <c r="F14" s="9">
        <v>0.2144</v>
      </c>
      <c r="G14" s="9">
        <v>0.0156</v>
      </c>
      <c r="H14" s="9">
        <v>0.0182</v>
      </c>
      <c r="I14" s="10">
        <v>0.26</v>
      </c>
    </row>
    <row r="15" spans="1:9" ht="12.75">
      <c r="A15" s="11">
        <v>10</v>
      </c>
      <c r="B15" s="12" t="s">
        <v>23</v>
      </c>
      <c r="C15" s="11">
        <v>15</v>
      </c>
      <c r="D15" s="13">
        <v>563245.05</v>
      </c>
      <c r="E15" s="13">
        <v>520160.37</v>
      </c>
      <c r="F15" s="14">
        <v>-0.0765</v>
      </c>
      <c r="G15" s="14">
        <v>0.0185</v>
      </c>
      <c r="H15" s="14">
        <v>0.0164</v>
      </c>
      <c r="I15" s="15">
        <v>-0.21</v>
      </c>
    </row>
    <row r="16" spans="1:9" ht="12.75">
      <c r="A16" s="6">
        <v>11</v>
      </c>
      <c r="B16" s="7" t="s">
        <v>24</v>
      </c>
      <c r="C16" s="6">
        <v>10</v>
      </c>
      <c r="D16" s="8">
        <v>337777.83</v>
      </c>
      <c r="E16" s="8">
        <v>309192.53</v>
      </c>
      <c r="F16" s="9">
        <v>-0.0846</v>
      </c>
      <c r="G16" s="9">
        <v>0.0111</v>
      </c>
      <c r="H16" s="9">
        <v>0.0098</v>
      </c>
      <c r="I16" s="10">
        <v>-0.13</v>
      </c>
    </row>
    <row r="17" spans="1:9" ht="12.75">
      <c r="A17" s="11">
        <v>12</v>
      </c>
      <c r="B17" s="12" t="s">
        <v>25</v>
      </c>
      <c r="C17" s="11">
        <v>10</v>
      </c>
      <c r="D17" s="13">
        <v>312950.45</v>
      </c>
      <c r="E17" s="13">
        <v>263182</v>
      </c>
      <c r="F17" s="14">
        <v>-0.159</v>
      </c>
      <c r="G17" s="14">
        <v>0.0103</v>
      </c>
      <c r="H17" s="14">
        <v>0.0083</v>
      </c>
      <c r="I17" s="15">
        <v>-0.2</v>
      </c>
    </row>
    <row r="18" spans="1:9" ht="12.75">
      <c r="A18" s="6">
        <v>13</v>
      </c>
      <c r="B18" s="7" t="s">
        <v>26</v>
      </c>
      <c r="C18" s="6">
        <v>10</v>
      </c>
      <c r="D18" s="8">
        <v>242130.08</v>
      </c>
      <c r="E18" s="8">
        <v>224663.18</v>
      </c>
      <c r="F18" s="9">
        <v>-0.0721</v>
      </c>
      <c r="G18" s="9">
        <v>0.008</v>
      </c>
      <c r="H18" s="9">
        <v>0.0071</v>
      </c>
      <c r="I18" s="10">
        <v>-0.09</v>
      </c>
    </row>
    <row r="19" spans="1:9" ht="12.75">
      <c r="A19" s="11">
        <v>14</v>
      </c>
      <c r="B19" s="12" t="s">
        <v>27</v>
      </c>
      <c r="C19" s="11">
        <v>7</v>
      </c>
      <c r="D19" s="13">
        <v>79335.86</v>
      </c>
      <c r="E19" s="13">
        <v>183504.31</v>
      </c>
      <c r="F19" s="14">
        <v>1.313</v>
      </c>
      <c r="G19" s="14">
        <v>0.0026</v>
      </c>
      <c r="H19" s="14">
        <v>0.0058</v>
      </c>
      <c r="I19" s="15">
        <v>0.32</v>
      </c>
    </row>
    <row r="20" spans="1:9" ht="12.75">
      <c r="A20" s="6">
        <v>15</v>
      </c>
      <c r="B20" s="7" t="s">
        <v>28</v>
      </c>
      <c r="C20" s="6">
        <v>12</v>
      </c>
      <c r="D20" s="8">
        <v>442825.51</v>
      </c>
      <c r="E20" s="8">
        <v>174767.57</v>
      </c>
      <c r="F20" s="9">
        <v>-0.6053</v>
      </c>
      <c r="G20" s="9">
        <v>0.0146</v>
      </c>
      <c r="H20" s="9">
        <v>0.0055</v>
      </c>
      <c r="I20" s="10">
        <v>-0.9</v>
      </c>
    </row>
    <row r="21" spans="1:9" ht="12.75">
      <c r="A21" s="11">
        <v>16</v>
      </c>
      <c r="B21" s="12" t="s">
        <v>29</v>
      </c>
      <c r="C21" s="11">
        <v>8</v>
      </c>
      <c r="D21" s="13">
        <v>171039.4</v>
      </c>
      <c r="E21" s="13">
        <v>132007.2</v>
      </c>
      <c r="F21" s="14">
        <v>-0.2282</v>
      </c>
      <c r="G21" s="14">
        <v>0.0056</v>
      </c>
      <c r="H21" s="14">
        <v>0.0042</v>
      </c>
      <c r="I21" s="15">
        <v>-0.15</v>
      </c>
    </row>
    <row r="22" spans="1:9" ht="12.75">
      <c r="A22" s="6">
        <v>17</v>
      </c>
      <c r="B22" s="7" t="s">
        <v>30</v>
      </c>
      <c r="C22" s="6">
        <v>7</v>
      </c>
      <c r="D22" s="8">
        <v>141206.7</v>
      </c>
      <c r="E22" s="8">
        <v>128838.2</v>
      </c>
      <c r="F22" s="9">
        <v>-0.0876</v>
      </c>
      <c r="G22" s="9">
        <v>0.0046</v>
      </c>
      <c r="H22" s="9">
        <v>0.0041</v>
      </c>
      <c r="I22" s="10">
        <v>-0.06</v>
      </c>
    </row>
    <row r="23" spans="1:9" ht="12.75">
      <c r="A23" s="11">
        <v>18</v>
      </c>
      <c r="B23" s="12" t="s">
        <v>31</v>
      </c>
      <c r="C23" s="11">
        <v>7</v>
      </c>
      <c r="D23" s="13">
        <v>131900.46</v>
      </c>
      <c r="E23" s="13">
        <v>108619.64</v>
      </c>
      <c r="F23" s="14">
        <v>-0.1765</v>
      </c>
      <c r="G23" s="14">
        <v>0.0043</v>
      </c>
      <c r="H23" s="14">
        <v>0.0034</v>
      </c>
      <c r="I23" s="15">
        <v>-0.09</v>
      </c>
    </row>
    <row r="24" spans="1:9" ht="12.75">
      <c r="A24" s="6">
        <v>19</v>
      </c>
      <c r="B24" s="7" t="s">
        <v>32</v>
      </c>
      <c r="C24" s="6">
        <v>7</v>
      </c>
      <c r="D24" s="8">
        <v>55416.58</v>
      </c>
      <c r="E24" s="8">
        <v>75527.26</v>
      </c>
      <c r="F24" s="9">
        <v>0.3629</v>
      </c>
      <c r="G24" s="9">
        <v>0.0018</v>
      </c>
      <c r="H24" s="9">
        <v>0.0024</v>
      </c>
      <c r="I24" s="10">
        <v>0.06</v>
      </c>
    </row>
    <row r="25" spans="1:9" ht="12.75">
      <c r="A25" s="11">
        <v>20</v>
      </c>
      <c r="B25" s="12" t="s">
        <v>33</v>
      </c>
      <c r="C25" s="11">
        <v>11</v>
      </c>
      <c r="D25" s="13">
        <v>71506.58</v>
      </c>
      <c r="E25" s="13">
        <v>63453.94</v>
      </c>
      <c r="F25" s="14">
        <v>-0.1126</v>
      </c>
      <c r="G25" s="14">
        <v>0.0024</v>
      </c>
      <c r="H25" s="14">
        <v>0.002</v>
      </c>
      <c r="I25" s="15">
        <v>-0.03</v>
      </c>
    </row>
    <row r="26" spans="1:9" ht="12.75">
      <c r="A26" s="6">
        <v>21</v>
      </c>
      <c r="B26" s="7" t="s">
        <v>34</v>
      </c>
      <c r="C26" s="6">
        <v>4</v>
      </c>
      <c r="D26" s="8">
        <v>48184.95</v>
      </c>
      <c r="E26" s="8">
        <v>46968.38</v>
      </c>
      <c r="F26" s="9">
        <v>-0.0252</v>
      </c>
      <c r="G26" s="9">
        <v>0.0016</v>
      </c>
      <c r="H26" s="9">
        <v>0.0015</v>
      </c>
      <c r="I26" s="10">
        <v>-0.01</v>
      </c>
    </row>
    <row r="27" spans="1:9" ht="12.75">
      <c r="A27" s="11">
        <v>22</v>
      </c>
      <c r="B27" s="12" t="s">
        <v>35</v>
      </c>
      <c r="C27" s="11">
        <v>4</v>
      </c>
      <c r="D27" s="13">
        <v>23751.54</v>
      </c>
      <c r="E27" s="13">
        <v>34313.8</v>
      </c>
      <c r="F27" s="14">
        <v>0.4447</v>
      </c>
      <c r="G27" s="14">
        <v>0.0008</v>
      </c>
      <c r="H27" s="14">
        <v>0.0011</v>
      </c>
      <c r="I27" s="15">
        <v>0.03</v>
      </c>
    </row>
    <row r="28" spans="1:9" ht="12.75">
      <c r="A28" s="6">
        <v>23</v>
      </c>
      <c r="B28" s="7" t="s">
        <v>36</v>
      </c>
      <c r="C28" s="6">
        <v>11</v>
      </c>
      <c r="D28" s="8">
        <v>27508.98</v>
      </c>
      <c r="E28" s="8">
        <v>29356.15</v>
      </c>
      <c r="F28" s="9">
        <v>0.0671</v>
      </c>
      <c r="G28" s="9">
        <v>0.0009</v>
      </c>
      <c r="H28" s="9">
        <v>0.0009</v>
      </c>
      <c r="I28" s="10">
        <v>0</v>
      </c>
    </row>
    <row r="29" spans="1:9" ht="12.75">
      <c r="A29" s="11">
        <v>24</v>
      </c>
      <c r="B29" s="12" t="s">
        <v>37</v>
      </c>
      <c r="C29" s="11">
        <v>3</v>
      </c>
      <c r="D29" s="13">
        <v>25641.37</v>
      </c>
      <c r="E29" s="13">
        <v>28753.3</v>
      </c>
      <c r="F29" s="14">
        <v>0.1214</v>
      </c>
      <c r="G29" s="14">
        <v>0.0008</v>
      </c>
      <c r="H29" s="14">
        <v>0.0009</v>
      </c>
      <c r="I29" s="15">
        <v>0.01</v>
      </c>
    </row>
    <row r="30" spans="1:9" ht="12.75">
      <c r="A30" s="6">
        <v>25</v>
      </c>
      <c r="B30" s="7" t="s">
        <v>38</v>
      </c>
      <c r="C30" s="6">
        <v>3</v>
      </c>
      <c r="D30" s="8">
        <v>19929.64</v>
      </c>
      <c r="E30" s="8">
        <v>21968.47</v>
      </c>
      <c r="F30" s="9">
        <v>0.1023</v>
      </c>
      <c r="G30" s="9">
        <v>0.0007</v>
      </c>
      <c r="H30" s="9">
        <v>0.0007</v>
      </c>
      <c r="I30" s="10">
        <v>0</v>
      </c>
    </row>
    <row r="31" spans="1:9" ht="12.75">
      <c r="A31" s="11">
        <v>26</v>
      </c>
      <c r="B31" s="12" t="s">
        <v>39</v>
      </c>
      <c r="C31" s="11">
        <v>3</v>
      </c>
      <c r="D31" s="13">
        <v>14521.13</v>
      </c>
      <c r="E31" s="13">
        <v>15592.13</v>
      </c>
      <c r="F31" s="14">
        <v>0.0738</v>
      </c>
      <c r="G31" s="14">
        <v>0.0005</v>
      </c>
      <c r="H31" s="14">
        <v>0.0005</v>
      </c>
      <c r="I31" s="15">
        <v>0</v>
      </c>
    </row>
    <row r="32" spans="1:9" ht="12.75">
      <c r="A32" s="16"/>
      <c r="B32" s="18" t="s">
        <v>40</v>
      </c>
      <c r="C32" s="18">
        <v>262</v>
      </c>
      <c r="D32" s="20">
        <v>30370260.52</v>
      </c>
      <c r="E32" s="20">
        <v>31647306.83</v>
      </c>
      <c r="F32" s="22">
        <v>0.042</v>
      </c>
      <c r="G32" s="22">
        <v>1</v>
      </c>
      <c r="H32" s="22">
        <v>1</v>
      </c>
      <c r="I32" s="16"/>
    </row>
    <row r="33" spans="1:9" ht="12.75" customHeight="1">
      <c r="A33" s="62" t="s">
        <v>41</v>
      </c>
      <c r="B33" s="63"/>
      <c r="C33" s="63"/>
      <c r="D33" s="63"/>
      <c r="E33" s="63"/>
      <c r="F33" s="63"/>
      <c r="G33" s="63"/>
      <c r="H33" s="64"/>
      <c r="I33" s="25"/>
    </row>
    <row r="34" spans="1:9" ht="12.75" customHeight="1">
      <c r="A34" s="65" t="s">
        <v>42</v>
      </c>
      <c r="B34" s="66"/>
      <c r="C34" s="66"/>
      <c r="D34" s="66"/>
      <c r="E34" s="66"/>
      <c r="F34" s="66"/>
      <c r="G34" s="66"/>
      <c r="H34" s="67"/>
      <c r="I34" s="24"/>
    </row>
    <row r="36" spans="1:9" ht="12.75" customHeight="1">
      <c r="A36" s="71"/>
      <c r="B36" s="68" t="s">
        <v>43</v>
      </c>
      <c r="C36" s="69"/>
      <c r="D36" s="69"/>
      <c r="E36" s="69"/>
      <c r="F36" s="69"/>
      <c r="G36" s="69"/>
      <c r="H36" s="69"/>
      <c r="I36" s="70"/>
    </row>
    <row r="37" spans="1:9" ht="12.75" customHeight="1">
      <c r="A37" s="71"/>
      <c r="B37" s="1" t="s">
        <v>44</v>
      </c>
      <c r="C37" s="68" t="s">
        <v>45</v>
      </c>
      <c r="D37" s="69"/>
      <c r="E37" s="70"/>
      <c r="F37" s="68" t="s">
        <v>46</v>
      </c>
      <c r="G37" s="69"/>
      <c r="H37" s="69"/>
      <c r="I37" s="72"/>
    </row>
    <row r="38" spans="1:9" ht="12.75" customHeight="1">
      <c r="A38" s="71"/>
      <c r="B38" s="26">
        <v>38341</v>
      </c>
      <c r="C38" s="59" t="s">
        <v>25</v>
      </c>
      <c r="D38" s="60"/>
      <c r="E38" s="61"/>
      <c r="F38" s="59" t="s">
        <v>47</v>
      </c>
      <c r="G38" s="60"/>
      <c r="H38" s="60"/>
      <c r="I38" s="61"/>
    </row>
    <row r="39" spans="1:9" ht="12.75" customHeight="1">
      <c r="A39" s="71"/>
      <c r="B39" s="26">
        <v>38341</v>
      </c>
      <c r="C39" s="59" t="s">
        <v>48</v>
      </c>
      <c r="D39" s="60"/>
      <c r="E39" s="61"/>
      <c r="F39" s="59" t="s">
        <v>49</v>
      </c>
      <c r="G39" s="60"/>
      <c r="H39" s="60"/>
      <c r="I39" s="61"/>
    </row>
    <row r="40" spans="1:9" ht="12.75" customHeight="1">
      <c r="A40" s="71"/>
      <c r="B40" s="26">
        <v>38320</v>
      </c>
      <c r="C40" s="59" t="s">
        <v>50</v>
      </c>
      <c r="D40" s="60"/>
      <c r="E40" s="61"/>
      <c r="F40" s="59" t="s">
        <v>51</v>
      </c>
      <c r="G40" s="60"/>
      <c r="H40" s="60"/>
      <c r="I40" s="61"/>
    </row>
    <row r="41" spans="1:9" ht="12.75" customHeight="1">
      <c r="A41" s="71"/>
      <c r="B41" s="26">
        <v>38320</v>
      </c>
      <c r="C41" s="59" t="s">
        <v>14</v>
      </c>
      <c r="D41" s="60"/>
      <c r="E41" s="61"/>
      <c r="F41" s="59" t="s">
        <v>52</v>
      </c>
      <c r="G41" s="60"/>
      <c r="H41" s="60"/>
      <c r="I41" s="61"/>
    </row>
    <row r="42" spans="1:9" ht="25.5" customHeight="1">
      <c r="A42" s="71"/>
      <c r="B42" s="26">
        <v>38289</v>
      </c>
      <c r="C42" s="59" t="s">
        <v>19</v>
      </c>
      <c r="D42" s="60"/>
      <c r="E42" s="61"/>
      <c r="F42" s="59" t="s">
        <v>53</v>
      </c>
      <c r="G42" s="60"/>
      <c r="H42" s="60"/>
      <c r="I42" s="61"/>
    </row>
    <row r="43" spans="1:9" ht="25.5" customHeight="1">
      <c r="A43" s="71"/>
      <c r="B43" s="26">
        <v>38289</v>
      </c>
      <c r="C43" s="59" t="s">
        <v>54</v>
      </c>
      <c r="D43" s="60"/>
      <c r="E43" s="61"/>
      <c r="F43" s="59" t="s">
        <v>55</v>
      </c>
      <c r="G43" s="60"/>
      <c r="H43" s="60"/>
      <c r="I43" s="61"/>
    </row>
    <row r="44" spans="1:9" ht="12.75" customHeight="1">
      <c r="A44" s="71"/>
      <c r="B44" s="26">
        <v>38261</v>
      </c>
      <c r="C44" s="59" t="s">
        <v>28</v>
      </c>
      <c r="D44" s="60"/>
      <c r="E44" s="61"/>
      <c r="F44" s="59" t="s">
        <v>56</v>
      </c>
      <c r="G44" s="60"/>
      <c r="H44" s="60"/>
      <c r="I44" s="61"/>
    </row>
    <row r="45" spans="1:9" ht="12.75" customHeight="1">
      <c r="A45" s="71"/>
      <c r="B45" s="26">
        <v>38261</v>
      </c>
      <c r="C45" s="59" t="s">
        <v>50</v>
      </c>
      <c r="D45" s="60"/>
      <c r="E45" s="61"/>
      <c r="F45" s="59" t="s">
        <v>57</v>
      </c>
      <c r="G45" s="60"/>
      <c r="H45" s="60"/>
      <c r="I45" s="61"/>
    </row>
  </sheetData>
  <mergeCells count="27">
    <mergeCell ref="A1:I1"/>
    <mergeCell ref="A2:H2"/>
    <mergeCell ref="A3:A5"/>
    <mergeCell ref="B3:B5"/>
    <mergeCell ref="C3:C5"/>
    <mergeCell ref="A33:H33"/>
    <mergeCell ref="A34:H34"/>
    <mergeCell ref="B36:I36"/>
    <mergeCell ref="C37:E37"/>
    <mergeCell ref="A36:A45"/>
    <mergeCell ref="F37:I37"/>
    <mergeCell ref="C38:E38"/>
    <mergeCell ref="F38:I38"/>
    <mergeCell ref="C39:E39"/>
    <mergeCell ref="F39:I39"/>
    <mergeCell ref="C40:E40"/>
    <mergeCell ref="F40:I40"/>
    <mergeCell ref="C41:E41"/>
    <mergeCell ref="F41:I41"/>
    <mergeCell ref="C42:E42"/>
    <mergeCell ref="F42:I42"/>
    <mergeCell ref="C43:E43"/>
    <mergeCell ref="F43:I43"/>
    <mergeCell ref="C44:E44"/>
    <mergeCell ref="F44:I44"/>
    <mergeCell ref="C45:E45"/>
    <mergeCell ref="F45:I45"/>
  </mergeCells>
  <printOptions/>
  <pageMargins left="0.75" right="0.75" top="0.71" bottom="1" header="0.5" footer="0.5"/>
  <pageSetup fitToHeight="4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L1">
      <selection activeCell="E57" sqref="E57"/>
    </sheetView>
  </sheetViews>
  <sheetFormatPr defaultColWidth="9.140625" defaultRowHeight="12.75"/>
  <cols>
    <col min="1" max="1" width="3.28125" style="0" customWidth="1"/>
    <col min="2" max="2" width="37.7109375" style="0" bestFit="1" customWidth="1"/>
    <col min="3" max="5" width="7.28125" style="0" customWidth="1"/>
    <col min="6" max="6" width="8.57421875" style="0" customWidth="1"/>
    <col min="7" max="7" width="7.28125" style="0" customWidth="1"/>
    <col min="8" max="8" width="5.140625" style="0" customWidth="1"/>
    <col min="9" max="9" width="16.421875" style="0" customWidth="1"/>
    <col min="10" max="10" width="22.28125" style="0" customWidth="1"/>
    <col min="11" max="12" width="19.00390625" style="0" customWidth="1"/>
    <col min="13" max="13" width="16.421875" style="0" customWidth="1"/>
    <col min="14" max="14" width="8.57421875" style="0" customWidth="1"/>
    <col min="15" max="17" width="7.28125" style="0" customWidth="1"/>
    <col min="18" max="18" width="8.57421875" style="0" customWidth="1"/>
  </cols>
  <sheetData>
    <row r="1" spans="1:18" ht="12.75" customHeight="1">
      <c r="A1" s="68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2.75">
      <c r="A2" s="7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12.75" customHeight="1">
      <c r="A3" s="77" t="s">
        <v>1</v>
      </c>
      <c r="B3" s="77" t="s">
        <v>2</v>
      </c>
      <c r="C3" s="80" t="s">
        <v>59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</row>
    <row r="4" spans="1:18" ht="12.75" customHeight="1">
      <c r="A4" s="78"/>
      <c r="B4" s="78"/>
      <c r="C4" s="68" t="s">
        <v>60</v>
      </c>
      <c r="D4" s="69"/>
      <c r="E4" s="69"/>
      <c r="F4" s="70"/>
      <c r="G4" s="68" t="s">
        <v>61</v>
      </c>
      <c r="H4" s="69"/>
      <c r="I4" s="69"/>
      <c r="J4" s="70"/>
      <c r="K4" s="68" t="s">
        <v>62</v>
      </c>
      <c r="L4" s="69"/>
      <c r="M4" s="69"/>
      <c r="N4" s="70"/>
      <c r="O4" s="68" t="s">
        <v>63</v>
      </c>
      <c r="P4" s="69"/>
      <c r="Q4" s="69"/>
      <c r="R4" s="70"/>
    </row>
    <row r="5" spans="1:18" ht="12.75">
      <c r="A5" s="79"/>
      <c r="B5" s="79"/>
      <c r="C5" s="30" t="s">
        <v>64</v>
      </c>
      <c r="D5" s="30" t="s">
        <v>65</v>
      </c>
      <c r="E5" s="30" t="s">
        <v>66</v>
      </c>
      <c r="F5" s="31" t="s">
        <v>40</v>
      </c>
      <c r="G5" s="30" t="s">
        <v>64</v>
      </c>
      <c r="H5" s="30" t="s">
        <v>65</v>
      </c>
      <c r="I5" s="30" t="s">
        <v>66</v>
      </c>
      <c r="J5" s="31" t="s">
        <v>40</v>
      </c>
      <c r="K5" s="30" t="s">
        <v>64</v>
      </c>
      <c r="L5" s="30" t="s">
        <v>65</v>
      </c>
      <c r="M5" s="30" t="s">
        <v>66</v>
      </c>
      <c r="N5" s="31" t="s">
        <v>40</v>
      </c>
      <c r="O5" s="30" t="s">
        <v>64</v>
      </c>
      <c r="P5" s="30" t="s">
        <v>65</v>
      </c>
      <c r="Q5" s="30" t="s">
        <v>66</v>
      </c>
      <c r="R5" s="31" t="s">
        <v>40</v>
      </c>
    </row>
    <row r="6" spans="1:18" ht="12.75">
      <c r="A6" s="6">
        <v>1</v>
      </c>
      <c r="B6" s="7" t="s">
        <v>23</v>
      </c>
      <c r="C6" s="32">
        <v>0.2278</v>
      </c>
      <c r="D6" s="32">
        <v>0.1193</v>
      </c>
      <c r="E6" s="10"/>
      <c r="F6" s="33">
        <v>0.3471</v>
      </c>
      <c r="G6" s="32">
        <v>0.2157</v>
      </c>
      <c r="H6" s="10"/>
      <c r="I6" s="10"/>
      <c r="J6" s="33">
        <v>0.2157</v>
      </c>
      <c r="K6" s="32">
        <v>0.0161</v>
      </c>
      <c r="L6" s="10"/>
      <c r="M6" s="32">
        <v>0.0979</v>
      </c>
      <c r="N6" s="33">
        <v>0.114</v>
      </c>
      <c r="O6" s="32">
        <v>0.2798</v>
      </c>
      <c r="P6" s="32">
        <v>0.0434</v>
      </c>
      <c r="Q6" s="10"/>
      <c r="R6" s="33">
        <v>0.3232</v>
      </c>
    </row>
    <row r="7" spans="1:18" ht="12.75">
      <c r="A7" s="11">
        <v>2</v>
      </c>
      <c r="B7" s="12" t="s">
        <v>24</v>
      </c>
      <c r="C7" s="34">
        <v>0.3735</v>
      </c>
      <c r="D7" s="15"/>
      <c r="E7" s="34">
        <v>0.0378</v>
      </c>
      <c r="F7" s="35">
        <v>0.4113</v>
      </c>
      <c r="G7" s="34">
        <v>0.0565</v>
      </c>
      <c r="H7" s="15"/>
      <c r="I7" s="15"/>
      <c r="J7" s="35">
        <v>0.0565</v>
      </c>
      <c r="K7" s="34">
        <v>0.2307</v>
      </c>
      <c r="L7" s="15"/>
      <c r="M7" s="15"/>
      <c r="N7" s="35">
        <v>0.2307</v>
      </c>
      <c r="O7" s="34">
        <v>0.2441</v>
      </c>
      <c r="P7" s="34">
        <v>0.0206</v>
      </c>
      <c r="Q7" s="34">
        <v>0.0368</v>
      </c>
      <c r="R7" s="35">
        <v>0.3015</v>
      </c>
    </row>
    <row r="8" spans="1:18" ht="12.75">
      <c r="A8" s="6">
        <v>3</v>
      </c>
      <c r="B8" s="7" t="s">
        <v>26</v>
      </c>
      <c r="C8" s="32">
        <v>0.0734</v>
      </c>
      <c r="D8" s="32">
        <v>0.0579</v>
      </c>
      <c r="E8" s="32">
        <v>0.0091</v>
      </c>
      <c r="F8" s="33">
        <v>0.1404</v>
      </c>
      <c r="G8" s="32">
        <v>0.0417</v>
      </c>
      <c r="H8" s="10"/>
      <c r="I8" s="10"/>
      <c r="J8" s="33">
        <v>0.0417</v>
      </c>
      <c r="K8" s="32">
        <v>0.04</v>
      </c>
      <c r="L8" s="10"/>
      <c r="M8" s="10"/>
      <c r="N8" s="33">
        <v>0.04</v>
      </c>
      <c r="O8" s="32">
        <v>0.673</v>
      </c>
      <c r="P8" s="32">
        <v>0.1049</v>
      </c>
      <c r="Q8" s="10"/>
      <c r="R8" s="33">
        <v>0.7779</v>
      </c>
    </row>
    <row r="9" spans="1:18" ht="12.75">
      <c r="A9" s="11">
        <v>4</v>
      </c>
      <c r="B9" s="12" t="s">
        <v>16</v>
      </c>
      <c r="C9" s="34">
        <v>0.1029</v>
      </c>
      <c r="D9" s="34">
        <v>0.0452</v>
      </c>
      <c r="E9" s="34">
        <v>0.172</v>
      </c>
      <c r="F9" s="35">
        <v>0.3202</v>
      </c>
      <c r="G9" s="34">
        <v>0.4024</v>
      </c>
      <c r="H9" s="15"/>
      <c r="I9" s="15"/>
      <c r="J9" s="35">
        <v>0.4024</v>
      </c>
      <c r="K9" s="34">
        <v>0.022</v>
      </c>
      <c r="L9" s="34">
        <v>0.0006</v>
      </c>
      <c r="M9" s="15"/>
      <c r="N9" s="35">
        <v>0.0225</v>
      </c>
      <c r="O9" s="34">
        <v>0.2342</v>
      </c>
      <c r="P9" s="34">
        <v>0.0208</v>
      </c>
      <c r="Q9" s="15"/>
      <c r="R9" s="35">
        <v>0.2549</v>
      </c>
    </row>
    <row r="10" spans="1:18" ht="12.75">
      <c r="A10" s="6">
        <v>5</v>
      </c>
      <c r="B10" s="7" t="s">
        <v>25</v>
      </c>
      <c r="C10" s="32">
        <v>0.3809</v>
      </c>
      <c r="D10" s="10"/>
      <c r="E10" s="32">
        <v>0.0114</v>
      </c>
      <c r="F10" s="33">
        <v>0.3923</v>
      </c>
      <c r="G10" s="32">
        <v>0.3931</v>
      </c>
      <c r="H10" s="10"/>
      <c r="I10" s="10"/>
      <c r="J10" s="33">
        <v>0.3931</v>
      </c>
      <c r="K10" s="10"/>
      <c r="L10" s="10"/>
      <c r="M10" s="10"/>
      <c r="N10" s="36"/>
      <c r="O10" s="32">
        <v>0.2146</v>
      </c>
      <c r="P10" s="10"/>
      <c r="Q10" s="10"/>
      <c r="R10" s="33">
        <v>0.2146</v>
      </c>
    </row>
    <row r="11" spans="1:18" ht="12.75">
      <c r="A11" s="11">
        <v>6</v>
      </c>
      <c r="B11" s="12" t="s">
        <v>14</v>
      </c>
      <c r="C11" s="34">
        <v>0.2591</v>
      </c>
      <c r="D11" s="34">
        <v>0.0161</v>
      </c>
      <c r="E11" s="34">
        <v>0.0297</v>
      </c>
      <c r="F11" s="35">
        <v>0.3048</v>
      </c>
      <c r="G11" s="34">
        <v>0.3231</v>
      </c>
      <c r="H11" s="15"/>
      <c r="I11" s="34">
        <v>0.0214</v>
      </c>
      <c r="J11" s="35">
        <v>0.3445</v>
      </c>
      <c r="K11" s="34">
        <v>0.176</v>
      </c>
      <c r="L11" s="15"/>
      <c r="M11" s="34">
        <v>0.0314</v>
      </c>
      <c r="N11" s="35">
        <v>0.2074</v>
      </c>
      <c r="O11" s="34">
        <v>0.0927</v>
      </c>
      <c r="P11" s="34">
        <v>0.0506</v>
      </c>
      <c r="Q11" s="15"/>
      <c r="R11" s="35">
        <v>0.1433</v>
      </c>
    </row>
    <row r="12" spans="1:18" ht="12.75">
      <c r="A12" s="6">
        <v>7</v>
      </c>
      <c r="B12" s="7" t="s">
        <v>21</v>
      </c>
      <c r="C12" s="32">
        <v>0.071</v>
      </c>
      <c r="D12" s="10"/>
      <c r="E12" s="32">
        <v>0.011</v>
      </c>
      <c r="F12" s="33">
        <v>0.082</v>
      </c>
      <c r="G12" s="32">
        <v>0.5508</v>
      </c>
      <c r="H12" s="10"/>
      <c r="I12" s="10"/>
      <c r="J12" s="33">
        <v>0.5508</v>
      </c>
      <c r="K12" s="10"/>
      <c r="L12" s="10"/>
      <c r="M12" s="32">
        <v>0.0288</v>
      </c>
      <c r="N12" s="33">
        <v>0.0288</v>
      </c>
      <c r="O12" s="32">
        <v>0.282</v>
      </c>
      <c r="P12" s="32">
        <v>0.0565</v>
      </c>
      <c r="Q12" s="10"/>
      <c r="R12" s="33">
        <v>0.3385</v>
      </c>
    </row>
    <row r="13" spans="1:18" ht="12.75">
      <c r="A13" s="11">
        <v>8</v>
      </c>
      <c r="B13" s="12" t="s">
        <v>19</v>
      </c>
      <c r="C13" s="34">
        <v>0.1902</v>
      </c>
      <c r="D13" s="34">
        <v>0.0148</v>
      </c>
      <c r="E13" s="15"/>
      <c r="F13" s="35">
        <v>0.205</v>
      </c>
      <c r="G13" s="34">
        <v>0.2937</v>
      </c>
      <c r="H13" s="15"/>
      <c r="I13" s="15"/>
      <c r="J13" s="35">
        <v>0.2937</v>
      </c>
      <c r="K13" s="34">
        <v>0.0901</v>
      </c>
      <c r="L13" s="15"/>
      <c r="M13" s="15"/>
      <c r="N13" s="35">
        <v>0.0901</v>
      </c>
      <c r="O13" s="34">
        <v>0.329</v>
      </c>
      <c r="P13" s="34">
        <v>0.0821</v>
      </c>
      <c r="Q13" s="15"/>
      <c r="R13" s="35">
        <v>0.4111</v>
      </c>
    </row>
    <row r="14" spans="1:18" ht="12.75">
      <c r="A14" s="6">
        <v>9</v>
      </c>
      <c r="B14" s="7" t="s">
        <v>31</v>
      </c>
      <c r="C14" s="32">
        <v>0.4524</v>
      </c>
      <c r="D14" s="10"/>
      <c r="E14" s="10"/>
      <c r="F14" s="33">
        <v>0.4524</v>
      </c>
      <c r="G14" s="32">
        <v>0.0238</v>
      </c>
      <c r="H14" s="10"/>
      <c r="I14" s="10"/>
      <c r="J14" s="33">
        <v>0.0238</v>
      </c>
      <c r="K14" s="32">
        <v>0.2037</v>
      </c>
      <c r="L14" s="10"/>
      <c r="M14" s="32">
        <v>0.0142</v>
      </c>
      <c r="N14" s="33">
        <v>0.2179</v>
      </c>
      <c r="O14" s="32">
        <v>0.3058</v>
      </c>
      <c r="P14" s="10"/>
      <c r="Q14" s="10"/>
      <c r="R14" s="33">
        <v>0.3058</v>
      </c>
    </row>
    <row r="15" spans="1:18" ht="12.75">
      <c r="A15" s="11">
        <v>10</v>
      </c>
      <c r="B15" s="12" t="s">
        <v>36</v>
      </c>
      <c r="C15" s="15"/>
      <c r="D15" s="15"/>
      <c r="E15" s="34">
        <v>0.0922</v>
      </c>
      <c r="F15" s="35">
        <v>0.0922</v>
      </c>
      <c r="G15" s="34">
        <v>0.34</v>
      </c>
      <c r="H15" s="15"/>
      <c r="I15" s="15"/>
      <c r="J15" s="35">
        <v>0.34</v>
      </c>
      <c r="K15" s="34">
        <v>0.1659</v>
      </c>
      <c r="L15" s="15"/>
      <c r="M15" s="34">
        <v>0.0397</v>
      </c>
      <c r="N15" s="35">
        <v>0.2056</v>
      </c>
      <c r="O15" s="34">
        <v>0.089</v>
      </c>
      <c r="P15" s="15"/>
      <c r="Q15" s="34">
        <v>0.2732</v>
      </c>
      <c r="R15" s="35">
        <v>0.3622</v>
      </c>
    </row>
    <row r="16" spans="1:18" ht="12.75">
      <c r="A16" s="6">
        <v>11</v>
      </c>
      <c r="B16" s="7" t="s">
        <v>38</v>
      </c>
      <c r="C16" s="10"/>
      <c r="D16" s="10"/>
      <c r="E16" s="32">
        <v>0.4237</v>
      </c>
      <c r="F16" s="33">
        <v>0.4237</v>
      </c>
      <c r="G16" s="32">
        <v>0.3092</v>
      </c>
      <c r="H16" s="10"/>
      <c r="I16" s="10"/>
      <c r="J16" s="33">
        <v>0.3092</v>
      </c>
      <c r="K16" s="10"/>
      <c r="L16" s="10"/>
      <c r="M16" s="10"/>
      <c r="N16" s="36"/>
      <c r="O16" s="32">
        <v>0.2671</v>
      </c>
      <c r="P16" s="10"/>
      <c r="Q16" s="10"/>
      <c r="R16" s="33">
        <v>0.2671</v>
      </c>
    </row>
    <row r="17" spans="1:18" ht="12.75">
      <c r="A17" s="11">
        <v>12</v>
      </c>
      <c r="B17" s="12" t="s">
        <v>39</v>
      </c>
      <c r="C17" s="15"/>
      <c r="D17" s="15"/>
      <c r="E17" s="34">
        <v>0.2194</v>
      </c>
      <c r="F17" s="35">
        <v>0.2194</v>
      </c>
      <c r="G17" s="15"/>
      <c r="H17" s="15"/>
      <c r="I17" s="15"/>
      <c r="J17" s="37"/>
      <c r="K17" s="34">
        <v>0.1659</v>
      </c>
      <c r="L17" s="15"/>
      <c r="M17" s="15"/>
      <c r="N17" s="35">
        <v>0.1659</v>
      </c>
      <c r="O17" s="15"/>
      <c r="P17" s="15"/>
      <c r="Q17" s="34">
        <v>0.6147</v>
      </c>
      <c r="R17" s="35">
        <v>0.6147</v>
      </c>
    </row>
    <row r="18" spans="1:18" ht="12.75">
      <c r="A18" s="6">
        <v>13</v>
      </c>
      <c r="B18" s="7" t="s">
        <v>20</v>
      </c>
      <c r="C18" s="32">
        <v>0.4205</v>
      </c>
      <c r="D18" s="10"/>
      <c r="E18" s="10"/>
      <c r="F18" s="33">
        <v>0.4205</v>
      </c>
      <c r="G18" s="10"/>
      <c r="H18" s="10"/>
      <c r="I18" s="10"/>
      <c r="J18" s="36"/>
      <c r="K18" s="32">
        <v>0.5795</v>
      </c>
      <c r="L18" s="10"/>
      <c r="M18" s="10"/>
      <c r="N18" s="33">
        <v>0.5795</v>
      </c>
      <c r="O18" s="10"/>
      <c r="P18" s="10"/>
      <c r="Q18" s="10"/>
      <c r="R18" s="36"/>
    </row>
    <row r="19" spans="1:18" ht="12.75">
      <c r="A19" s="11">
        <v>14</v>
      </c>
      <c r="B19" s="12" t="s">
        <v>18</v>
      </c>
      <c r="C19" s="34">
        <v>0.3491</v>
      </c>
      <c r="D19" s="15"/>
      <c r="E19" s="34">
        <v>0.0246</v>
      </c>
      <c r="F19" s="35">
        <v>0.3736</v>
      </c>
      <c r="G19" s="34">
        <v>0.3782</v>
      </c>
      <c r="H19" s="15"/>
      <c r="I19" s="15"/>
      <c r="J19" s="35">
        <v>0.3782</v>
      </c>
      <c r="K19" s="34">
        <v>0.03</v>
      </c>
      <c r="L19" s="15"/>
      <c r="M19" s="34">
        <v>0.0409</v>
      </c>
      <c r="N19" s="35">
        <v>0.071</v>
      </c>
      <c r="O19" s="34">
        <v>0.1688</v>
      </c>
      <c r="P19" s="15"/>
      <c r="Q19" s="34">
        <v>0.0084</v>
      </c>
      <c r="R19" s="35">
        <v>0.1772</v>
      </c>
    </row>
    <row r="20" spans="1:18" ht="12.75">
      <c r="A20" s="6">
        <v>15</v>
      </c>
      <c r="B20" s="7" t="s">
        <v>35</v>
      </c>
      <c r="C20" s="32">
        <v>0.1352</v>
      </c>
      <c r="D20" s="10"/>
      <c r="E20" s="10"/>
      <c r="F20" s="33">
        <v>0.1352</v>
      </c>
      <c r="G20" s="32">
        <v>0.1183</v>
      </c>
      <c r="H20" s="10"/>
      <c r="I20" s="10"/>
      <c r="J20" s="33">
        <v>0.1183</v>
      </c>
      <c r="K20" s="32">
        <v>0.3388</v>
      </c>
      <c r="L20" s="10"/>
      <c r="M20" s="10"/>
      <c r="N20" s="33">
        <v>0.3388</v>
      </c>
      <c r="O20" s="32">
        <v>0.4077</v>
      </c>
      <c r="P20" s="10"/>
      <c r="Q20" s="10"/>
      <c r="R20" s="33">
        <v>0.4077</v>
      </c>
    </row>
    <row r="21" spans="1:18" ht="12.75">
      <c r="A21" s="11">
        <v>16</v>
      </c>
      <c r="B21" s="12" t="s">
        <v>29</v>
      </c>
      <c r="C21" s="34">
        <v>0.3661</v>
      </c>
      <c r="D21" s="15"/>
      <c r="E21" s="34">
        <v>0.0813</v>
      </c>
      <c r="F21" s="35">
        <v>0.4474</v>
      </c>
      <c r="G21" s="34">
        <v>0.0928</v>
      </c>
      <c r="H21" s="15"/>
      <c r="I21" s="15"/>
      <c r="J21" s="35">
        <v>0.0928</v>
      </c>
      <c r="K21" s="34">
        <v>0.057</v>
      </c>
      <c r="L21" s="15"/>
      <c r="M21" s="15"/>
      <c r="N21" s="35">
        <v>0.057</v>
      </c>
      <c r="O21" s="34">
        <v>0.3827</v>
      </c>
      <c r="P21" s="34">
        <v>0.02</v>
      </c>
      <c r="Q21" s="15"/>
      <c r="R21" s="35">
        <v>0.4028</v>
      </c>
    </row>
    <row r="22" spans="1:18" ht="12.75">
      <c r="A22" s="6">
        <v>17</v>
      </c>
      <c r="B22" s="7" t="s">
        <v>15</v>
      </c>
      <c r="C22" s="32">
        <v>0.0593</v>
      </c>
      <c r="D22" s="32">
        <v>0.0688</v>
      </c>
      <c r="E22" s="32">
        <v>0.0021</v>
      </c>
      <c r="F22" s="33">
        <v>0.1302</v>
      </c>
      <c r="G22" s="32">
        <v>0.7712</v>
      </c>
      <c r="H22" s="10"/>
      <c r="I22" s="32">
        <v>0.007</v>
      </c>
      <c r="J22" s="33">
        <v>0.7782</v>
      </c>
      <c r="K22" s="32">
        <v>0.0202</v>
      </c>
      <c r="L22" s="10"/>
      <c r="M22" s="32">
        <v>0.0031</v>
      </c>
      <c r="N22" s="33">
        <v>0.0233</v>
      </c>
      <c r="O22" s="32">
        <v>0.067</v>
      </c>
      <c r="P22" s="32">
        <v>0.0013</v>
      </c>
      <c r="Q22" s="10"/>
      <c r="R22" s="33">
        <v>0.0683</v>
      </c>
    </row>
    <row r="23" spans="1:18" ht="12.75">
      <c r="A23" s="11">
        <v>18</v>
      </c>
      <c r="B23" s="12" t="s">
        <v>30</v>
      </c>
      <c r="C23" s="34">
        <v>0.0412</v>
      </c>
      <c r="D23" s="15"/>
      <c r="E23" s="15"/>
      <c r="F23" s="35">
        <v>0.0412</v>
      </c>
      <c r="G23" s="34">
        <v>0.1189</v>
      </c>
      <c r="H23" s="15"/>
      <c r="I23" s="15"/>
      <c r="J23" s="35">
        <v>0.1189</v>
      </c>
      <c r="K23" s="34">
        <v>0.0137</v>
      </c>
      <c r="L23" s="15"/>
      <c r="M23" s="15"/>
      <c r="N23" s="35">
        <v>0.0137</v>
      </c>
      <c r="O23" s="34">
        <v>0.7848</v>
      </c>
      <c r="P23" s="15"/>
      <c r="Q23" s="34">
        <v>0.0414</v>
      </c>
      <c r="R23" s="35">
        <v>0.8262</v>
      </c>
    </row>
    <row r="24" spans="1:18" ht="12.75">
      <c r="A24" s="6">
        <v>19</v>
      </c>
      <c r="B24" s="7" t="s">
        <v>27</v>
      </c>
      <c r="C24" s="10"/>
      <c r="D24" s="10"/>
      <c r="E24" s="10"/>
      <c r="F24" s="36"/>
      <c r="G24" s="32">
        <v>0.4251</v>
      </c>
      <c r="H24" s="10"/>
      <c r="I24" s="10"/>
      <c r="J24" s="33">
        <v>0.4251</v>
      </c>
      <c r="K24" s="10"/>
      <c r="L24" s="32">
        <v>0.4839</v>
      </c>
      <c r="M24" s="32">
        <v>0.0514</v>
      </c>
      <c r="N24" s="33">
        <v>0.5353</v>
      </c>
      <c r="O24" s="32">
        <v>0.0143</v>
      </c>
      <c r="P24" s="32">
        <v>0.0254</v>
      </c>
      <c r="Q24" s="10"/>
      <c r="R24" s="33">
        <v>0.0396</v>
      </c>
    </row>
    <row r="25" spans="1:18" ht="12.75">
      <c r="A25" s="11">
        <v>20</v>
      </c>
      <c r="B25" s="12" t="s">
        <v>17</v>
      </c>
      <c r="C25" s="34">
        <v>0.1244</v>
      </c>
      <c r="D25" s="15"/>
      <c r="E25" s="15"/>
      <c r="F25" s="35">
        <v>0.1244</v>
      </c>
      <c r="G25" s="34">
        <v>0.6847</v>
      </c>
      <c r="H25" s="15"/>
      <c r="I25" s="15"/>
      <c r="J25" s="35">
        <v>0.6847</v>
      </c>
      <c r="K25" s="34">
        <v>0.027</v>
      </c>
      <c r="L25" s="15"/>
      <c r="M25" s="15"/>
      <c r="N25" s="35">
        <v>0.027</v>
      </c>
      <c r="O25" s="34">
        <v>0.1614</v>
      </c>
      <c r="P25" s="34">
        <v>0.0025</v>
      </c>
      <c r="Q25" s="15"/>
      <c r="R25" s="35">
        <v>0.1639</v>
      </c>
    </row>
    <row r="26" spans="1:18" ht="12.75">
      <c r="A26" s="6">
        <v>21</v>
      </c>
      <c r="B26" s="7" t="s">
        <v>33</v>
      </c>
      <c r="C26" s="32">
        <v>0.2198</v>
      </c>
      <c r="D26" s="32">
        <v>0.1064</v>
      </c>
      <c r="E26" s="10"/>
      <c r="F26" s="33">
        <v>0.3261</v>
      </c>
      <c r="G26" s="32">
        <v>0.1901</v>
      </c>
      <c r="H26" s="10"/>
      <c r="I26" s="10"/>
      <c r="J26" s="33">
        <v>0.1901</v>
      </c>
      <c r="K26" s="32">
        <v>0.0786</v>
      </c>
      <c r="L26" s="10"/>
      <c r="M26" s="32">
        <v>0.0084</v>
      </c>
      <c r="N26" s="33">
        <v>0.087</v>
      </c>
      <c r="O26" s="32">
        <v>0.3799</v>
      </c>
      <c r="P26" s="10"/>
      <c r="Q26" s="32">
        <v>0.0168</v>
      </c>
      <c r="R26" s="33">
        <v>0.3968</v>
      </c>
    </row>
    <row r="27" spans="1:18" ht="12.75">
      <c r="A27" s="11">
        <v>22</v>
      </c>
      <c r="B27" s="12" t="s">
        <v>22</v>
      </c>
      <c r="C27" s="34">
        <v>0.075</v>
      </c>
      <c r="D27" s="15"/>
      <c r="E27" s="15"/>
      <c r="F27" s="35">
        <v>0.075</v>
      </c>
      <c r="G27" s="34">
        <v>0.8424</v>
      </c>
      <c r="H27" s="15"/>
      <c r="I27" s="15"/>
      <c r="J27" s="35">
        <v>0.8424</v>
      </c>
      <c r="K27" s="34">
        <v>0.0141</v>
      </c>
      <c r="L27" s="15"/>
      <c r="M27" s="15"/>
      <c r="N27" s="35">
        <v>0.0141</v>
      </c>
      <c r="O27" s="34">
        <v>0.0686</v>
      </c>
      <c r="P27" s="15"/>
      <c r="Q27" s="15"/>
      <c r="R27" s="35">
        <v>0.0686</v>
      </c>
    </row>
    <row r="28" spans="1:18" ht="12.75">
      <c r="A28" s="6">
        <v>23</v>
      </c>
      <c r="B28" s="7" t="s">
        <v>34</v>
      </c>
      <c r="C28" s="32">
        <v>0.1762</v>
      </c>
      <c r="D28" s="10"/>
      <c r="E28" s="10"/>
      <c r="F28" s="33">
        <v>0.1762</v>
      </c>
      <c r="G28" s="32">
        <v>0.0862</v>
      </c>
      <c r="H28" s="10"/>
      <c r="I28" s="10"/>
      <c r="J28" s="33">
        <v>0.0862</v>
      </c>
      <c r="K28" s="10"/>
      <c r="L28" s="10"/>
      <c r="M28" s="10"/>
      <c r="N28" s="36"/>
      <c r="O28" s="32">
        <v>0.7376</v>
      </c>
      <c r="P28" s="10"/>
      <c r="Q28" s="10"/>
      <c r="R28" s="33">
        <v>0.7376</v>
      </c>
    </row>
    <row r="29" spans="1:18" ht="12.75">
      <c r="A29" s="11">
        <v>24</v>
      </c>
      <c r="B29" s="12" t="s">
        <v>28</v>
      </c>
      <c r="C29" s="34">
        <v>0.2929</v>
      </c>
      <c r="D29" s="15"/>
      <c r="E29" s="15"/>
      <c r="F29" s="35">
        <v>0.2929</v>
      </c>
      <c r="G29" s="34">
        <v>0.4673</v>
      </c>
      <c r="H29" s="15"/>
      <c r="I29" s="15"/>
      <c r="J29" s="35">
        <v>0.4673</v>
      </c>
      <c r="K29" s="34">
        <v>0.0081</v>
      </c>
      <c r="L29" s="15"/>
      <c r="M29" s="15"/>
      <c r="N29" s="35">
        <v>0.0081</v>
      </c>
      <c r="O29" s="34">
        <v>0.212</v>
      </c>
      <c r="P29" s="34">
        <v>0.0197</v>
      </c>
      <c r="Q29" s="15"/>
      <c r="R29" s="35">
        <v>0.2316</v>
      </c>
    </row>
    <row r="30" spans="1:18" ht="12.75">
      <c r="A30" s="6">
        <v>25</v>
      </c>
      <c r="B30" s="7" t="s">
        <v>37</v>
      </c>
      <c r="C30" s="32">
        <v>0.4139</v>
      </c>
      <c r="D30" s="10"/>
      <c r="E30" s="10"/>
      <c r="F30" s="33">
        <v>0.4139</v>
      </c>
      <c r="G30" s="32">
        <v>0.0705</v>
      </c>
      <c r="H30" s="10"/>
      <c r="I30" s="10"/>
      <c r="J30" s="33">
        <v>0.0705</v>
      </c>
      <c r="K30" s="32">
        <v>0.5157</v>
      </c>
      <c r="L30" s="10"/>
      <c r="M30" s="10"/>
      <c r="N30" s="33">
        <v>0.5157</v>
      </c>
      <c r="O30" s="10"/>
      <c r="P30" s="10"/>
      <c r="Q30" s="10"/>
      <c r="R30" s="36"/>
    </row>
    <row r="31" spans="1:18" ht="12.75">
      <c r="A31" s="11">
        <v>26</v>
      </c>
      <c r="B31" s="12" t="s">
        <v>32</v>
      </c>
      <c r="C31" s="34">
        <v>0.1105</v>
      </c>
      <c r="D31" s="15"/>
      <c r="E31" s="15"/>
      <c r="F31" s="35">
        <v>0.1105</v>
      </c>
      <c r="G31" s="34">
        <v>0.6837</v>
      </c>
      <c r="H31" s="15"/>
      <c r="I31" s="15"/>
      <c r="J31" s="35">
        <v>0.6837</v>
      </c>
      <c r="K31" s="15"/>
      <c r="L31" s="34">
        <v>0.0121</v>
      </c>
      <c r="M31" s="34">
        <v>0.0275</v>
      </c>
      <c r="N31" s="35">
        <v>0.0396</v>
      </c>
      <c r="O31" s="34">
        <v>0.1662</v>
      </c>
      <c r="P31" s="15"/>
      <c r="Q31" s="15"/>
      <c r="R31" s="35">
        <v>0.1662</v>
      </c>
    </row>
    <row r="32" spans="1:18" ht="12.75">
      <c r="A32" s="16"/>
      <c r="B32" s="18" t="s">
        <v>67</v>
      </c>
      <c r="C32" s="22">
        <v>0.1693</v>
      </c>
      <c r="D32" s="22">
        <v>0.0335</v>
      </c>
      <c r="E32" s="22">
        <v>0.038</v>
      </c>
      <c r="F32" s="22">
        <v>0.2408</v>
      </c>
      <c r="G32" s="22">
        <v>0.4786</v>
      </c>
      <c r="H32" s="16"/>
      <c r="I32" s="22">
        <v>0.009</v>
      </c>
      <c r="J32" s="22">
        <v>0.4876</v>
      </c>
      <c r="K32" s="22">
        <v>0.0904</v>
      </c>
      <c r="L32" s="22">
        <v>0.0029</v>
      </c>
      <c r="M32" s="22">
        <v>0.015</v>
      </c>
      <c r="N32" s="22">
        <v>0.1083</v>
      </c>
      <c r="O32" s="22">
        <v>0.1366</v>
      </c>
      <c r="P32" s="22">
        <v>0.0254</v>
      </c>
      <c r="Q32" s="22">
        <v>0.0014</v>
      </c>
      <c r="R32" s="22">
        <v>0.1633</v>
      </c>
    </row>
    <row r="33" spans="1:18" ht="12.75" customHeight="1">
      <c r="A33" s="62" t="s">
        <v>41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2.75" customHeight="1">
      <c r="A34" s="65" t="s">
        <v>42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6" spans="1:13" ht="12.75" customHeight="1">
      <c r="A36" s="71"/>
      <c r="B36" s="68" t="s">
        <v>43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70"/>
    </row>
    <row r="37" spans="1:13" ht="12.75" customHeight="1">
      <c r="A37" s="71"/>
      <c r="B37" s="68" t="s">
        <v>44</v>
      </c>
      <c r="C37" s="70"/>
      <c r="D37" s="68" t="s">
        <v>45</v>
      </c>
      <c r="E37" s="69"/>
      <c r="F37" s="69"/>
      <c r="G37" s="69"/>
      <c r="H37" s="70"/>
      <c r="I37" s="68" t="s">
        <v>46</v>
      </c>
      <c r="J37" s="69"/>
      <c r="K37" s="69"/>
      <c r="L37" s="69"/>
      <c r="M37" s="70"/>
    </row>
    <row r="38" spans="1:13" ht="12.75" customHeight="1">
      <c r="A38" s="71"/>
      <c r="B38" s="75">
        <v>38341</v>
      </c>
      <c r="C38" s="76"/>
      <c r="D38" s="59" t="s">
        <v>25</v>
      </c>
      <c r="E38" s="60"/>
      <c r="F38" s="60"/>
      <c r="G38" s="60"/>
      <c r="H38" s="61"/>
      <c r="I38" s="59" t="s">
        <v>47</v>
      </c>
      <c r="J38" s="60"/>
      <c r="K38" s="60"/>
      <c r="L38" s="60"/>
      <c r="M38" s="61"/>
    </row>
    <row r="39" spans="1:13" ht="12.75" customHeight="1">
      <c r="A39" s="71"/>
      <c r="B39" s="75">
        <v>38341</v>
      </c>
      <c r="C39" s="76"/>
      <c r="D39" s="59" t="s">
        <v>48</v>
      </c>
      <c r="E39" s="60"/>
      <c r="F39" s="60"/>
      <c r="G39" s="60"/>
      <c r="H39" s="61"/>
      <c r="I39" s="59" t="s">
        <v>49</v>
      </c>
      <c r="J39" s="60"/>
      <c r="K39" s="60"/>
      <c r="L39" s="60"/>
      <c r="M39" s="61"/>
    </row>
    <row r="40" spans="1:13" ht="12.75" customHeight="1">
      <c r="A40" s="71"/>
      <c r="B40" s="75">
        <v>38320</v>
      </c>
      <c r="C40" s="76"/>
      <c r="D40" s="59" t="s">
        <v>50</v>
      </c>
      <c r="E40" s="60"/>
      <c r="F40" s="60"/>
      <c r="G40" s="60"/>
      <c r="H40" s="61"/>
      <c r="I40" s="59" t="s">
        <v>51</v>
      </c>
      <c r="J40" s="60"/>
      <c r="K40" s="60"/>
      <c r="L40" s="60"/>
      <c r="M40" s="61"/>
    </row>
    <row r="41" spans="1:13" ht="12.75" customHeight="1">
      <c r="A41" s="71"/>
      <c r="B41" s="75">
        <v>38320</v>
      </c>
      <c r="C41" s="76"/>
      <c r="D41" s="59" t="s">
        <v>14</v>
      </c>
      <c r="E41" s="60"/>
      <c r="F41" s="60"/>
      <c r="G41" s="60"/>
      <c r="H41" s="61"/>
      <c r="I41" s="59" t="s">
        <v>52</v>
      </c>
      <c r="J41" s="60"/>
      <c r="K41" s="60"/>
      <c r="L41" s="60"/>
      <c r="M41" s="61"/>
    </row>
    <row r="42" spans="1:13" ht="12.75" customHeight="1">
      <c r="A42" s="71"/>
      <c r="B42" s="75">
        <v>38289</v>
      </c>
      <c r="C42" s="76"/>
      <c r="D42" s="59" t="s">
        <v>19</v>
      </c>
      <c r="E42" s="60"/>
      <c r="F42" s="60"/>
      <c r="G42" s="60"/>
      <c r="H42" s="61"/>
      <c r="I42" s="59" t="s">
        <v>53</v>
      </c>
      <c r="J42" s="60"/>
      <c r="K42" s="60"/>
      <c r="L42" s="60"/>
      <c r="M42" s="61"/>
    </row>
    <row r="43" spans="1:13" ht="25.5" customHeight="1">
      <c r="A43" s="71"/>
      <c r="B43" s="75">
        <v>38289</v>
      </c>
      <c r="C43" s="76"/>
      <c r="D43" s="59" t="s">
        <v>54</v>
      </c>
      <c r="E43" s="60"/>
      <c r="F43" s="60"/>
      <c r="G43" s="60"/>
      <c r="H43" s="61"/>
      <c r="I43" s="59" t="s">
        <v>55</v>
      </c>
      <c r="J43" s="60"/>
      <c r="K43" s="60"/>
      <c r="L43" s="60"/>
      <c r="M43" s="61"/>
    </row>
    <row r="44" spans="1:13" ht="12.75" customHeight="1">
      <c r="A44" s="71"/>
      <c r="B44" s="75">
        <v>38261</v>
      </c>
      <c r="C44" s="76"/>
      <c r="D44" s="59" t="s">
        <v>28</v>
      </c>
      <c r="E44" s="60"/>
      <c r="F44" s="60"/>
      <c r="G44" s="60"/>
      <c r="H44" s="61"/>
      <c r="I44" s="59" t="s">
        <v>56</v>
      </c>
      <c r="J44" s="60"/>
      <c r="K44" s="60"/>
      <c r="L44" s="60"/>
      <c r="M44" s="61"/>
    </row>
    <row r="45" spans="1:13" ht="12.75" customHeight="1">
      <c r="A45" s="71"/>
      <c r="B45" s="75">
        <v>38261</v>
      </c>
      <c r="C45" s="76"/>
      <c r="D45" s="59" t="s">
        <v>50</v>
      </c>
      <c r="E45" s="60"/>
      <c r="F45" s="60"/>
      <c r="G45" s="60"/>
      <c r="H45" s="61"/>
      <c r="I45" s="59" t="s">
        <v>57</v>
      </c>
      <c r="J45" s="60"/>
      <c r="K45" s="60"/>
      <c r="L45" s="60"/>
      <c r="M45" s="61"/>
    </row>
  </sheetData>
  <mergeCells count="40">
    <mergeCell ref="A1:R1"/>
    <mergeCell ref="A2:R2"/>
    <mergeCell ref="A3:A5"/>
    <mergeCell ref="B3:B5"/>
    <mergeCell ref="C3:R3"/>
    <mergeCell ref="C4:F4"/>
    <mergeCell ref="G4:J4"/>
    <mergeCell ref="K4:N4"/>
    <mergeCell ref="O4:R4"/>
    <mergeCell ref="A33:R33"/>
    <mergeCell ref="A34:R34"/>
    <mergeCell ref="B36:M36"/>
    <mergeCell ref="B37:C37"/>
    <mergeCell ref="D37:H37"/>
    <mergeCell ref="I37:M37"/>
    <mergeCell ref="A36:A45"/>
    <mergeCell ref="B38:C38"/>
    <mergeCell ref="D38:H38"/>
    <mergeCell ref="I38:M38"/>
    <mergeCell ref="B39:C39"/>
    <mergeCell ref="D39:H39"/>
    <mergeCell ref="I39:M39"/>
    <mergeCell ref="B40:C40"/>
    <mergeCell ref="D40:H40"/>
    <mergeCell ref="I40:M40"/>
    <mergeCell ref="B41:C41"/>
    <mergeCell ref="D41:H41"/>
    <mergeCell ref="I41:M41"/>
    <mergeCell ref="B42:C42"/>
    <mergeCell ref="D42:H42"/>
    <mergeCell ref="I42:M42"/>
    <mergeCell ref="B43:C43"/>
    <mergeCell ref="D43:H43"/>
    <mergeCell ref="I43:M43"/>
    <mergeCell ref="B44:C44"/>
    <mergeCell ref="D44:H44"/>
    <mergeCell ref="I44:M44"/>
    <mergeCell ref="B45:C45"/>
    <mergeCell ref="D45:H45"/>
    <mergeCell ref="I45:M45"/>
  </mergeCells>
  <printOptions/>
  <pageMargins left="0.75" right="0.75" top="1" bottom="1" header="0.5" footer="0.5"/>
  <pageSetup fitToHeight="4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workbookViewId="0" topLeftCell="A151">
      <selection activeCell="E57" sqref="E57"/>
    </sheetView>
  </sheetViews>
  <sheetFormatPr defaultColWidth="9.140625" defaultRowHeight="12.75"/>
  <cols>
    <col min="1" max="1" width="11.57421875" style="0" bestFit="1" customWidth="1"/>
    <col min="2" max="2" width="63.00390625" style="0" bestFit="1" customWidth="1"/>
    <col min="3" max="3" width="17.57421875" style="0" customWidth="1"/>
    <col min="4" max="4" width="19.140625" style="0" customWidth="1"/>
    <col min="5" max="5" width="12.421875" style="0" customWidth="1"/>
    <col min="6" max="6" width="12.00390625" style="0" customWidth="1"/>
    <col min="7" max="7" width="15.28125" style="0" customWidth="1"/>
    <col min="8" max="8" width="19.140625" style="0" customWidth="1"/>
    <col min="9" max="9" width="8.28125" style="0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171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2.75" customHeight="1">
      <c r="A2" s="80"/>
      <c r="B2" s="82"/>
      <c r="C2" s="68" t="s">
        <v>69</v>
      </c>
      <c r="D2" s="69"/>
      <c r="E2" s="69"/>
      <c r="F2" s="70"/>
      <c r="G2" s="68" t="s">
        <v>70</v>
      </c>
      <c r="H2" s="69"/>
      <c r="I2" s="69"/>
      <c r="J2" s="70"/>
      <c r="K2" s="68" t="s">
        <v>71</v>
      </c>
      <c r="L2" s="69"/>
      <c r="M2" s="70"/>
    </row>
    <row r="3" spans="1:13" ht="12.75">
      <c r="A3" s="83" t="s">
        <v>72</v>
      </c>
      <c r="B3" s="38" t="s">
        <v>73</v>
      </c>
      <c r="C3" s="85">
        <v>38352</v>
      </c>
      <c r="D3" s="83" t="s">
        <v>74</v>
      </c>
      <c r="E3" s="38" t="s">
        <v>75</v>
      </c>
      <c r="F3" s="38" t="s">
        <v>10</v>
      </c>
      <c r="G3" s="85">
        <v>38352</v>
      </c>
      <c r="H3" s="83" t="s">
        <v>74</v>
      </c>
      <c r="I3" s="38" t="s">
        <v>76</v>
      </c>
      <c r="J3" s="38" t="s">
        <v>10</v>
      </c>
      <c r="K3" s="85">
        <v>38352</v>
      </c>
      <c r="L3" s="83" t="s">
        <v>74</v>
      </c>
      <c r="M3" s="38" t="s">
        <v>8</v>
      </c>
    </row>
    <row r="4" spans="1:13" ht="12.75">
      <c r="A4" s="84"/>
      <c r="B4" s="39" t="s">
        <v>172</v>
      </c>
      <c r="C4" s="86"/>
      <c r="D4" s="84"/>
      <c r="E4" s="40">
        <v>37987</v>
      </c>
      <c r="F4" s="39" t="s">
        <v>11</v>
      </c>
      <c r="G4" s="86"/>
      <c r="H4" s="84"/>
      <c r="I4" s="40">
        <v>37987</v>
      </c>
      <c r="J4" s="39" t="s">
        <v>11</v>
      </c>
      <c r="K4" s="86"/>
      <c r="L4" s="84"/>
      <c r="M4" s="39" t="s">
        <v>78</v>
      </c>
    </row>
    <row r="5" spans="1:13" ht="12.75">
      <c r="A5" s="17">
        <v>1</v>
      </c>
      <c r="B5" s="41" t="s">
        <v>173</v>
      </c>
      <c r="C5" s="19">
        <v>59947.43</v>
      </c>
      <c r="D5" s="21">
        <v>0.0649</v>
      </c>
      <c r="E5" s="21">
        <v>0.1777</v>
      </c>
      <c r="F5" s="21">
        <v>0.0139</v>
      </c>
      <c r="G5" s="42">
        <v>6349</v>
      </c>
      <c r="H5" s="21">
        <v>0.0156</v>
      </c>
      <c r="I5" s="21">
        <v>-0.0599</v>
      </c>
      <c r="J5" s="21">
        <v>0.0094</v>
      </c>
      <c r="K5" s="16">
        <v>9.4418</v>
      </c>
      <c r="L5" s="43">
        <v>0.0486</v>
      </c>
      <c r="M5" s="43">
        <v>0.2527</v>
      </c>
    </row>
    <row r="6" spans="1:13" ht="12.75">
      <c r="A6" s="17">
        <v>2</v>
      </c>
      <c r="B6" s="41" t="s">
        <v>174</v>
      </c>
      <c r="C6" s="19">
        <v>11134.11</v>
      </c>
      <c r="D6" s="21">
        <v>0.1792</v>
      </c>
      <c r="E6" s="21">
        <v>1.5255</v>
      </c>
      <c r="F6" s="21">
        <v>0.0026</v>
      </c>
      <c r="G6" s="42">
        <v>5578</v>
      </c>
      <c r="H6" s="21">
        <v>0.1297</v>
      </c>
      <c r="I6" s="21">
        <v>1.0291</v>
      </c>
      <c r="J6" s="21">
        <v>0.0082</v>
      </c>
      <c r="K6" s="16">
        <v>1.9962</v>
      </c>
      <c r="L6" s="43">
        <v>0.0438</v>
      </c>
      <c r="M6" s="43">
        <v>0.2446</v>
      </c>
    </row>
    <row r="7" spans="1:13" ht="12.75">
      <c r="A7" s="17">
        <v>3</v>
      </c>
      <c r="B7" s="41" t="s">
        <v>175</v>
      </c>
      <c r="C7" s="19">
        <v>290919.8</v>
      </c>
      <c r="D7" s="21">
        <v>0.0415</v>
      </c>
      <c r="E7" s="21">
        <v>0.2693</v>
      </c>
      <c r="F7" s="21">
        <v>0.0673</v>
      </c>
      <c r="G7" s="42">
        <v>10257</v>
      </c>
      <c r="H7" s="21">
        <v>-0.0048</v>
      </c>
      <c r="I7" s="21">
        <v>0.0331</v>
      </c>
      <c r="J7" s="21">
        <v>0.0151</v>
      </c>
      <c r="K7" s="16">
        <v>28.3618</v>
      </c>
      <c r="L7" s="43">
        <v>0.0466</v>
      </c>
      <c r="M7" s="43">
        <v>0.2286</v>
      </c>
    </row>
    <row r="8" spans="1:13" ht="12.75">
      <c r="A8" s="17">
        <v>4</v>
      </c>
      <c r="B8" s="41" t="s">
        <v>176</v>
      </c>
      <c r="C8" s="19">
        <v>531643.87</v>
      </c>
      <c r="D8" s="21">
        <v>0.0385</v>
      </c>
      <c r="E8" s="21">
        <v>0.121</v>
      </c>
      <c r="F8" s="21">
        <v>0.123</v>
      </c>
      <c r="G8" s="42">
        <v>36956</v>
      </c>
      <c r="H8" s="21">
        <v>-0.0007</v>
      </c>
      <c r="I8" s="21">
        <v>-0.0734</v>
      </c>
      <c r="J8" s="21">
        <v>0.0544</v>
      </c>
      <c r="K8" s="16">
        <v>14.3858</v>
      </c>
      <c r="L8" s="43">
        <v>0.0392</v>
      </c>
      <c r="M8" s="43">
        <v>0.2098</v>
      </c>
    </row>
    <row r="9" spans="1:13" ht="12.75">
      <c r="A9" s="17">
        <v>5</v>
      </c>
      <c r="B9" s="41" t="s">
        <v>177</v>
      </c>
      <c r="C9" s="19">
        <v>2733.02</v>
      </c>
      <c r="D9" s="21">
        <v>0.0663</v>
      </c>
      <c r="E9" s="21">
        <v>0.234</v>
      </c>
      <c r="F9" s="21">
        <v>0.0006</v>
      </c>
      <c r="G9" s="42">
        <v>1267</v>
      </c>
      <c r="H9" s="21">
        <v>0.0207</v>
      </c>
      <c r="I9" s="21">
        <v>0.0208</v>
      </c>
      <c r="J9" s="21">
        <v>0.0019</v>
      </c>
      <c r="K9" s="16">
        <v>2.1565</v>
      </c>
      <c r="L9" s="43">
        <v>0.0447</v>
      </c>
      <c r="M9" s="43">
        <v>0.2088</v>
      </c>
    </row>
    <row r="10" spans="1:13" ht="12.75">
      <c r="A10" s="17">
        <v>6</v>
      </c>
      <c r="B10" s="41" t="s">
        <v>178</v>
      </c>
      <c r="C10" s="19">
        <v>11211.22</v>
      </c>
      <c r="D10" s="21">
        <v>0.0935</v>
      </c>
      <c r="E10" s="21">
        <v>0.2098</v>
      </c>
      <c r="F10" s="21">
        <v>0.0026</v>
      </c>
      <c r="G10" s="42">
        <v>2994</v>
      </c>
      <c r="H10" s="21">
        <v>0.0326</v>
      </c>
      <c r="I10" s="21">
        <v>0.0016</v>
      </c>
      <c r="J10" s="21">
        <v>0.0044</v>
      </c>
      <c r="K10" s="16">
        <v>3.7452</v>
      </c>
      <c r="L10" s="43">
        <v>0.059</v>
      </c>
      <c r="M10" s="43">
        <v>0.2079</v>
      </c>
    </row>
    <row r="11" spans="1:13" ht="12.75">
      <c r="A11" s="17">
        <v>7</v>
      </c>
      <c r="B11" s="41" t="s">
        <v>179</v>
      </c>
      <c r="C11" s="19">
        <v>267642.82</v>
      </c>
      <c r="D11" s="21">
        <v>0.0318</v>
      </c>
      <c r="E11" s="21">
        <v>-0.049</v>
      </c>
      <c r="F11" s="21">
        <v>0.0619</v>
      </c>
      <c r="G11" s="42">
        <v>17510</v>
      </c>
      <c r="H11" s="21">
        <v>-0.0145</v>
      </c>
      <c r="I11" s="21">
        <v>-0.2095</v>
      </c>
      <c r="J11" s="21">
        <v>0.0258</v>
      </c>
      <c r="K11" s="16">
        <v>15.2854</v>
      </c>
      <c r="L11" s="43">
        <v>0.047</v>
      </c>
      <c r="M11" s="43">
        <v>0.2029</v>
      </c>
    </row>
    <row r="12" spans="1:13" ht="12.75">
      <c r="A12" s="17">
        <v>8</v>
      </c>
      <c r="B12" s="41" t="s">
        <v>180</v>
      </c>
      <c r="C12" s="19">
        <v>16277.7</v>
      </c>
      <c r="D12" s="21">
        <v>0.0586</v>
      </c>
      <c r="E12" s="21">
        <v>0.3007</v>
      </c>
      <c r="F12" s="21">
        <v>0.0038</v>
      </c>
      <c r="G12" s="42">
        <v>4091</v>
      </c>
      <c r="H12" s="21">
        <v>0.01</v>
      </c>
      <c r="I12" s="21">
        <v>0.0819</v>
      </c>
      <c r="J12" s="21">
        <v>0.006</v>
      </c>
      <c r="K12" s="16">
        <v>3.9792</v>
      </c>
      <c r="L12" s="43">
        <v>0.0481</v>
      </c>
      <c r="M12" s="43">
        <v>0.2022</v>
      </c>
    </row>
    <row r="13" spans="1:13" ht="12.75">
      <c r="A13" s="17">
        <v>9</v>
      </c>
      <c r="B13" s="41" t="s">
        <v>181</v>
      </c>
      <c r="C13" s="19">
        <v>43841.47</v>
      </c>
      <c r="D13" s="21">
        <v>0.0293</v>
      </c>
      <c r="E13" s="21">
        <v>0.0253</v>
      </c>
      <c r="F13" s="21">
        <v>0.0101</v>
      </c>
      <c r="G13" s="42">
        <v>19952</v>
      </c>
      <c r="H13" s="21">
        <v>-0.0151</v>
      </c>
      <c r="I13" s="21">
        <v>-0.1461</v>
      </c>
      <c r="J13" s="21">
        <v>0.0294</v>
      </c>
      <c r="K13" s="16">
        <v>2.1973</v>
      </c>
      <c r="L13" s="43">
        <v>0.0451</v>
      </c>
      <c r="M13" s="43">
        <v>0.2008</v>
      </c>
    </row>
    <row r="14" spans="1:13" ht="12.75">
      <c r="A14" s="17">
        <v>10</v>
      </c>
      <c r="B14" s="41" t="s">
        <v>182</v>
      </c>
      <c r="C14" s="19">
        <v>3149.49</v>
      </c>
      <c r="D14" s="21">
        <v>0.0799</v>
      </c>
      <c r="E14" s="21">
        <v>0.3417</v>
      </c>
      <c r="F14" s="21">
        <v>0.0007</v>
      </c>
      <c r="G14" s="42">
        <v>1288</v>
      </c>
      <c r="H14" s="21">
        <v>0.0293</v>
      </c>
      <c r="I14" s="21">
        <v>0.1258</v>
      </c>
      <c r="J14" s="21">
        <v>0.0019</v>
      </c>
      <c r="K14" s="16">
        <v>2.4457</v>
      </c>
      <c r="L14" s="43">
        <v>0.0491</v>
      </c>
      <c r="M14" s="43">
        <v>0.1917</v>
      </c>
    </row>
    <row r="15" spans="1:13" ht="12.75">
      <c r="A15" s="17">
        <v>11</v>
      </c>
      <c r="B15" s="41" t="s">
        <v>183</v>
      </c>
      <c r="C15" s="19">
        <v>21387.02</v>
      </c>
      <c r="D15" s="21">
        <v>0.0435</v>
      </c>
      <c r="E15" s="21">
        <v>-0.0133</v>
      </c>
      <c r="F15" s="21">
        <v>0.0049</v>
      </c>
      <c r="G15" s="42">
        <v>2730</v>
      </c>
      <c r="H15" s="21">
        <v>0.0062</v>
      </c>
      <c r="I15" s="21">
        <v>-0.1709</v>
      </c>
      <c r="J15" s="21">
        <v>0.004</v>
      </c>
      <c r="K15" s="16">
        <v>7.8341</v>
      </c>
      <c r="L15" s="43">
        <v>0.0371</v>
      </c>
      <c r="M15" s="43">
        <v>0.1901</v>
      </c>
    </row>
    <row r="16" spans="1:13" ht="12.75">
      <c r="A16" s="17">
        <v>12</v>
      </c>
      <c r="B16" s="41" t="s">
        <v>184</v>
      </c>
      <c r="C16" s="19">
        <v>15840.36</v>
      </c>
      <c r="D16" s="21">
        <v>-0.041</v>
      </c>
      <c r="E16" s="21">
        <v>0.1007</v>
      </c>
      <c r="F16" s="21">
        <v>0.0037</v>
      </c>
      <c r="G16" s="42">
        <v>6772</v>
      </c>
      <c r="H16" s="21">
        <v>-0.0815</v>
      </c>
      <c r="I16" s="21">
        <v>-0.0733</v>
      </c>
      <c r="J16" s="21">
        <v>0.01</v>
      </c>
      <c r="K16" s="16">
        <v>2.339</v>
      </c>
      <c r="L16" s="43">
        <v>0.0441</v>
      </c>
      <c r="M16" s="43">
        <v>0.1877</v>
      </c>
    </row>
    <row r="17" spans="1:13" ht="12.75">
      <c r="A17" s="17">
        <v>13</v>
      </c>
      <c r="B17" s="41" t="s">
        <v>185</v>
      </c>
      <c r="C17" s="19">
        <v>16444.7</v>
      </c>
      <c r="D17" s="21">
        <v>0.0557</v>
      </c>
      <c r="E17" s="21">
        <v>0.5737</v>
      </c>
      <c r="F17" s="21">
        <v>0.0038</v>
      </c>
      <c r="G17" s="42">
        <v>5427</v>
      </c>
      <c r="H17" s="21">
        <v>0.0144</v>
      </c>
      <c r="I17" s="21">
        <v>0.3261</v>
      </c>
      <c r="J17" s="21">
        <v>0.008</v>
      </c>
      <c r="K17" s="16">
        <v>3.0301</v>
      </c>
      <c r="L17" s="43">
        <v>0.0407</v>
      </c>
      <c r="M17" s="43">
        <v>0.1867</v>
      </c>
    </row>
    <row r="18" spans="1:13" ht="12.75">
      <c r="A18" s="17">
        <v>14</v>
      </c>
      <c r="B18" s="41" t="s">
        <v>186</v>
      </c>
      <c r="C18" s="19">
        <v>15268.14</v>
      </c>
      <c r="D18" s="21">
        <v>-0.1095</v>
      </c>
      <c r="E18" s="21">
        <v>-0.0651</v>
      </c>
      <c r="F18" s="21">
        <v>0.0035</v>
      </c>
      <c r="G18" s="42">
        <v>1447</v>
      </c>
      <c r="H18" s="21">
        <v>-0.1485</v>
      </c>
      <c r="I18" s="21">
        <v>-0.2066</v>
      </c>
      <c r="J18" s="21">
        <v>0.0021</v>
      </c>
      <c r="K18" s="16">
        <v>10.5533</v>
      </c>
      <c r="L18" s="43">
        <v>0.0459</v>
      </c>
      <c r="M18" s="43">
        <v>0.1784</v>
      </c>
    </row>
    <row r="19" spans="1:13" ht="12.75">
      <c r="A19" s="17">
        <v>15</v>
      </c>
      <c r="B19" s="41" t="s">
        <v>187</v>
      </c>
      <c r="C19" s="19">
        <v>495840.7</v>
      </c>
      <c r="D19" s="21">
        <v>0.0267</v>
      </c>
      <c r="E19" s="21">
        <v>0.0755</v>
      </c>
      <c r="F19" s="21">
        <v>0.1147</v>
      </c>
      <c r="G19" s="42">
        <v>35346</v>
      </c>
      <c r="H19" s="21">
        <v>-0.0106</v>
      </c>
      <c r="I19" s="21">
        <v>-0.0832</v>
      </c>
      <c r="J19" s="21">
        <v>0.0521</v>
      </c>
      <c r="K19" s="16">
        <v>14.028</v>
      </c>
      <c r="L19" s="43">
        <v>0.0377</v>
      </c>
      <c r="M19" s="43">
        <v>0.173</v>
      </c>
    </row>
    <row r="20" spans="1:13" ht="12.75">
      <c r="A20" s="17">
        <v>16</v>
      </c>
      <c r="B20" s="41" t="s">
        <v>188</v>
      </c>
      <c r="C20" s="19">
        <v>310072.32</v>
      </c>
      <c r="D20" s="21">
        <v>0.0374</v>
      </c>
      <c r="E20" s="21">
        <v>-0.0567</v>
      </c>
      <c r="F20" s="21">
        <v>0.0717</v>
      </c>
      <c r="G20" s="42">
        <v>16176</v>
      </c>
      <c r="H20" s="21">
        <v>-0.0088</v>
      </c>
      <c r="I20" s="21">
        <v>-0.1931</v>
      </c>
      <c r="J20" s="21">
        <v>0.0238</v>
      </c>
      <c r="K20" s="16">
        <v>19.1681</v>
      </c>
      <c r="L20" s="43">
        <v>0.0467</v>
      </c>
      <c r="M20" s="43">
        <v>0.1691</v>
      </c>
    </row>
    <row r="21" spans="1:13" ht="12.75">
      <c r="A21" s="17">
        <v>17</v>
      </c>
      <c r="B21" s="41" t="s">
        <v>189</v>
      </c>
      <c r="C21" s="19">
        <v>5867.18</v>
      </c>
      <c r="D21" s="21">
        <v>0.0021</v>
      </c>
      <c r="E21" s="21">
        <v>0.4337</v>
      </c>
      <c r="F21" s="21">
        <v>0.0014</v>
      </c>
      <c r="G21" s="42">
        <v>1658</v>
      </c>
      <c r="H21" s="21">
        <v>-0.0431</v>
      </c>
      <c r="I21" s="21">
        <v>0.2264</v>
      </c>
      <c r="J21" s="21">
        <v>0.0024</v>
      </c>
      <c r="K21" s="16">
        <v>3.5395</v>
      </c>
      <c r="L21" s="43">
        <v>0.0472</v>
      </c>
      <c r="M21" s="43">
        <v>0.169</v>
      </c>
    </row>
    <row r="22" spans="1:13" ht="12.75">
      <c r="A22" s="17">
        <v>18</v>
      </c>
      <c r="B22" s="41" t="s">
        <v>190</v>
      </c>
      <c r="C22" s="16">
        <v>975.89</v>
      </c>
      <c r="D22" s="21">
        <v>0.1433</v>
      </c>
      <c r="E22" s="21">
        <v>-0.3667</v>
      </c>
      <c r="F22" s="21">
        <v>0.0002</v>
      </c>
      <c r="G22" s="16">
        <v>436</v>
      </c>
      <c r="H22" s="21">
        <v>0.0924</v>
      </c>
      <c r="I22" s="21">
        <v>-0.457</v>
      </c>
      <c r="J22" s="21">
        <v>0.0006</v>
      </c>
      <c r="K22" s="16">
        <v>2.236</v>
      </c>
      <c r="L22" s="43">
        <v>0.0466</v>
      </c>
      <c r="M22" s="43">
        <v>0.1662</v>
      </c>
    </row>
    <row r="23" spans="1:13" ht="12.75">
      <c r="A23" s="17">
        <v>19</v>
      </c>
      <c r="B23" s="41" t="s">
        <v>191</v>
      </c>
      <c r="C23" s="19">
        <v>140669.84</v>
      </c>
      <c r="D23" s="21">
        <v>0.0424</v>
      </c>
      <c r="E23" s="21">
        <v>0.1147</v>
      </c>
      <c r="F23" s="21">
        <v>0.0325</v>
      </c>
      <c r="G23" s="42">
        <v>3868</v>
      </c>
      <c r="H23" s="21">
        <v>-0.0027</v>
      </c>
      <c r="I23" s="21">
        <v>-0.044</v>
      </c>
      <c r="J23" s="21">
        <v>0.0057</v>
      </c>
      <c r="K23" s="16">
        <v>36.3668</v>
      </c>
      <c r="L23" s="43">
        <v>0.0451</v>
      </c>
      <c r="M23" s="43">
        <v>0.1661</v>
      </c>
    </row>
    <row r="24" spans="1:13" ht="12.75">
      <c r="A24" s="17">
        <v>20</v>
      </c>
      <c r="B24" s="41" t="s">
        <v>192</v>
      </c>
      <c r="C24" s="19">
        <v>377494.99</v>
      </c>
      <c r="D24" s="21">
        <v>0.0366</v>
      </c>
      <c r="E24" s="21">
        <v>0.0848</v>
      </c>
      <c r="F24" s="21">
        <v>0.0873</v>
      </c>
      <c r="G24" s="42">
        <v>35776</v>
      </c>
      <c r="H24" s="21">
        <v>-0.0051</v>
      </c>
      <c r="I24" s="21">
        <v>-0.0692</v>
      </c>
      <c r="J24" s="21">
        <v>0.0527</v>
      </c>
      <c r="K24" s="16">
        <v>10.5515</v>
      </c>
      <c r="L24" s="43">
        <v>0.0419</v>
      </c>
      <c r="M24" s="43">
        <v>0.1654</v>
      </c>
    </row>
    <row r="25" spans="1:13" ht="12.75">
      <c r="A25" s="17">
        <v>21</v>
      </c>
      <c r="B25" s="41" t="s">
        <v>193</v>
      </c>
      <c r="C25" s="19">
        <v>17522.85</v>
      </c>
      <c r="D25" s="21">
        <v>0.0296</v>
      </c>
      <c r="E25" s="21">
        <v>0.0417</v>
      </c>
      <c r="F25" s="21">
        <v>0.0041</v>
      </c>
      <c r="G25" s="42">
        <v>1671</v>
      </c>
      <c r="H25" s="21">
        <v>-0.0112</v>
      </c>
      <c r="I25" s="21">
        <v>-0.104</v>
      </c>
      <c r="J25" s="21">
        <v>0.0025</v>
      </c>
      <c r="K25" s="16">
        <v>10.4867</v>
      </c>
      <c r="L25" s="43">
        <v>0.0413</v>
      </c>
      <c r="M25" s="43">
        <v>0.1627</v>
      </c>
    </row>
    <row r="26" spans="1:13" ht="12.75">
      <c r="A26" s="17">
        <v>22</v>
      </c>
      <c r="B26" s="41" t="s">
        <v>194</v>
      </c>
      <c r="C26" s="19">
        <v>24009.74</v>
      </c>
      <c r="D26" s="21">
        <v>0.0485</v>
      </c>
      <c r="E26" s="21">
        <v>0.74</v>
      </c>
      <c r="F26" s="21">
        <v>0.0056</v>
      </c>
      <c r="G26" s="42">
        <v>14860</v>
      </c>
      <c r="H26" s="21">
        <v>0.0078</v>
      </c>
      <c r="I26" s="21">
        <v>0.4977</v>
      </c>
      <c r="J26" s="21">
        <v>0.0219</v>
      </c>
      <c r="K26" s="16">
        <v>1.6157</v>
      </c>
      <c r="L26" s="43">
        <v>0.0403</v>
      </c>
      <c r="M26" s="43">
        <v>0.1618</v>
      </c>
    </row>
    <row r="27" spans="1:13" ht="12.75">
      <c r="A27" s="17">
        <v>23</v>
      </c>
      <c r="B27" s="41" t="s">
        <v>195</v>
      </c>
      <c r="C27" s="19">
        <v>34286.77</v>
      </c>
      <c r="D27" s="21">
        <v>0.3474</v>
      </c>
      <c r="E27" s="21">
        <v>0.4369</v>
      </c>
      <c r="F27" s="21">
        <v>0.0079</v>
      </c>
      <c r="G27" s="42">
        <v>4332</v>
      </c>
      <c r="H27" s="21">
        <v>0.2927</v>
      </c>
      <c r="I27" s="21">
        <v>0.2388</v>
      </c>
      <c r="J27" s="21">
        <v>0.0064</v>
      </c>
      <c r="K27" s="16">
        <v>7.9142</v>
      </c>
      <c r="L27" s="43">
        <v>0.0423</v>
      </c>
      <c r="M27" s="43">
        <v>0.1599</v>
      </c>
    </row>
    <row r="28" spans="1:13" ht="12.75">
      <c r="A28" s="17">
        <v>24</v>
      </c>
      <c r="B28" s="41" t="s">
        <v>196</v>
      </c>
      <c r="C28" s="19">
        <v>11214.24</v>
      </c>
      <c r="D28" s="21">
        <v>0.046</v>
      </c>
      <c r="E28" s="21">
        <v>-0.0673</v>
      </c>
      <c r="F28" s="21">
        <v>0.0026</v>
      </c>
      <c r="G28" s="42">
        <v>1267</v>
      </c>
      <c r="H28" s="21">
        <v>-0.0136</v>
      </c>
      <c r="I28" s="21">
        <v>-0.1953</v>
      </c>
      <c r="J28" s="21">
        <v>0.0019</v>
      </c>
      <c r="K28" s="16">
        <v>8.8531</v>
      </c>
      <c r="L28" s="43">
        <v>0.0604</v>
      </c>
      <c r="M28" s="43">
        <v>0.159</v>
      </c>
    </row>
    <row r="29" spans="1:13" ht="12.75">
      <c r="A29" s="17">
        <v>25</v>
      </c>
      <c r="B29" s="41" t="s">
        <v>197</v>
      </c>
      <c r="C29" s="19">
        <v>7521.25</v>
      </c>
      <c r="D29" s="21">
        <v>0.0156</v>
      </c>
      <c r="E29" s="21">
        <v>0.9611</v>
      </c>
      <c r="F29" s="21">
        <v>0.0017</v>
      </c>
      <c r="G29" s="16">
        <v>637</v>
      </c>
      <c r="H29" s="21">
        <v>-0.0161</v>
      </c>
      <c r="I29" s="21">
        <v>0.6939</v>
      </c>
      <c r="J29" s="21">
        <v>0.0009</v>
      </c>
      <c r="K29" s="16">
        <v>11.8029</v>
      </c>
      <c r="L29" s="43">
        <v>0.0322</v>
      </c>
      <c r="M29" s="43">
        <v>0.1578</v>
      </c>
    </row>
    <row r="30" spans="1:13" ht="12.75">
      <c r="A30" s="17">
        <v>26</v>
      </c>
      <c r="B30" s="41" t="s">
        <v>198</v>
      </c>
      <c r="C30" s="19">
        <v>211950.2</v>
      </c>
      <c r="D30" s="21">
        <v>-0.0067</v>
      </c>
      <c r="E30" s="21">
        <v>-0.0511</v>
      </c>
      <c r="F30" s="21">
        <v>0.049</v>
      </c>
      <c r="G30" s="42">
        <v>18061</v>
      </c>
      <c r="H30" s="21">
        <v>-0.0393</v>
      </c>
      <c r="I30" s="21">
        <v>-0.1798</v>
      </c>
      <c r="J30" s="21">
        <v>0.0266</v>
      </c>
      <c r="K30" s="16">
        <v>11.7349</v>
      </c>
      <c r="L30" s="43">
        <v>0.0339</v>
      </c>
      <c r="M30" s="43">
        <v>0.1569</v>
      </c>
    </row>
    <row r="31" spans="1:13" ht="12.75">
      <c r="A31" s="17">
        <v>27</v>
      </c>
      <c r="B31" s="41" t="s">
        <v>199</v>
      </c>
      <c r="C31" s="19">
        <v>86306.04</v>
      </c>
      <c r="D31" s="21">
        <v>0.779</v>
      </c>
      <c r="E31" s="21">
        <v>0.7792</v>
      </c>
      <c r="F31" s="21">
        <v>0.02</v>
      </c>
      <c r="G31" s="42">
        <v>7033</v>
      </c>
      <c r="H31" s="21">
        <v>0.7049</v>
      </c>
      <c r="I31" s="21">
        <v>0.5404</v>
      </c>
      <c r="J31" s="21">
        <v>0.0104</v>
      </c>
      <c r="K31" s="16">
        <v>12.271</v>
      </c>
      <c r="L31" s="43">
        <v>0.0435</v>
      </c>
      <c r="M31" s="43">
        <v>0.155</v>
      </c>
    </row>
    <row r="32" spans="1:13" ht="12.75">
      <c r="A32" s="17">
        <v>28</v>
      </c>
      <c r="B32" s="41" t="s">
        <v>200</v>
      </c>
      <c r="C32" s="19">
        <v>41195.1</v>
      </c>
      <c r="D32" s="21">
        <v>0.154</v>
      </c>
      <c r="E32" s="21">
        <v>0.2725</v>
      </c>
      <c r="F32" s="21">
        <v>0.0095</v>
      </c>
      <c r="G32" s="42">
        <v>11608</v>
      </c>
      <c r="H32" s="21">
        <v>0.1065</v>
      </c>
      <c r="I32" s="21">
        <v>0.1051</v>
      </c>
      <c r="J32" s="21">
        <v>0.0171</v>
      </c>
      <c r="K32" s="16">
        <v>3.5487</v>
      </c>
      <c r="L32" s="43">
        <v>0.0429</v>
      </c>
      <c r="M32" s="43">
        <v>0.1515</v>
      </c>
    </row>
    <row r="33" spans="1:13" ht="12.75">
      <c r="A33" s="17">
        <v>29</v>
      </c>
      <c r="B33" s="41" t="s">
        <v>201</v>
      </c>
      <c r="C33" s="19">
        <v>10581.52</v>
      </c>
      <c r="D33" s="21">
        <v>-0.033</v>
      </c>
      <c r="E33" s="21">
        <v>0.0684</v>
      </c>
      <c r="F33" s="21">
        <v>0.0024</v>
      </c>
      <c r="G33" s="42">
        <v>2719</v>
      </c>
      <c r="H33" s="21">
        <v>-0.0722</v>
      </c>
      <c r="I33" s="21">
        <v>-0.0671</v>
      </c>
      <c r="J33" s="21">
        <v>0.004</v>
      </c>
      <c r="K33" s="16">
        <v>3.8923</v>
      </c>
      <c r="L33" s="43">
        <v>0.0422</v>
      </c>
      <c r="M33" s="43">
        <v>0.1452</v>
      </c>
    </row>
    <row r="34" spans="1:13" ht="12.75">
      <c r="A34" s="17">
        <v>30</v>
      </c>
      <c r="B34" s="41" t="s">
        <v>202</v>
      </c>
      <c r="C34" s="19">
        <v>31911.14</v>
      </c>
      <c r="D34" s="21">
        <v>0.0017</v>
      </c>
      <c r="E34" s="21">
        <v>-0.023</v>
      </c>
      <c r="F34" s="21">
        <v>0.0074</v>
      </c>
      <c r="G34" s="42">
        <v>8703</v>
      </c>
      <c r="H34" s="21">
        <v>-0.0296</v>
      </c>
      <c r="I34" s="21">
        <v>-0.14</v>
      </c>
      <c r="J34" s="21">
        <v>0.0128</v>
      </c>
      <c r="K34" s="16">
        <v>3.6667</v>
      </c>
      <c r="L34" s="43">
        <v>0.0323</v>
      </c>
      <c r="M34" s="43">
        <v>0.1361</v>
      </c>
    </row>
    <row r="35" spans="1:13" ht="12.75">
      <c r="A35" s="17">
        <v>31</v>
      </c>
      <c r="B35" s="41" t="s">
        <v>203</v>
      </c>
      <c r="C35" s="16">
        <v>990.03</v>
      </c>
      <c r="D35" s="21">
        <v>0.0209</v>
      </c>
      <c r="E35" s="21">
        <v>0.1481</v>
      </c>
      <c r="F35" s="21">
        <v>0.0002</v>
      </c>
      <c r="G35" s="16">
        <v>473</v>
      </c>
      <c r="H35" s="21">
        <v>-0.0067</v>
      </c>
      <c r="I35" s="21">
        <v>0.0138</v>
      </c>
      <c r="J35" s="21">
        <v>0.0007</v>
      </c>
      <c r="K35" s="16">
        <v>2.0946</v>
      </c>
      <c r="L35" s="43">
        <v>0.0278</v>
      </c>
      <c r="M35" s="43">
        <v>0.1324</v>
      </c>
    </row>
    <row r="36" spans="1:13" ht="12.75">
      <c r="A36" s="17">
        <v>32</v>
      </c>
      <c r="B36" s="41" t="s">
        <v>204</v>
      </c>
      <c r="C36" s="19">
        <v>93015.74</v>
      </c>
      <c r="D36" s="21">
        <v>0.0465</v>
      </c>
      <c r="E36" s="21">
        <v>0.0429</v>
      </c>
      <c r="F36" s="21">
        <v>0.0215</v>
      </c>
      <c r="G36" s="42">
        <v>4593</v>
      </c>
      <c r="H36" s="21">
        <v>0.006</v>
      </c>
      <c r="I36" s="21">
        <v>-0.0764</v>
      </c>
      <c r="J36" s="21">
        <v>0.0068</v>
      </c>
      <c r="K36" s="16">
        <v>20.2535</v>
      </c>
      <c r="L36" s="43">
        <v>0.0402</v>
      </c>
      <c r="M36" s="43">
        <v>0.1292</v>
      </c>
    </row>
    <row r="37" spans="1:13" ht="12.75">
      <c r="A37" s="17">
        <v>33</v>
      </c>
      <c r="B37" s="41" t="s">
        <v>205</v>
      </c>
      <c r="C37" s="19">
        <v>64884.85</v>
      </c>
      <c r="D37" s="21">
        <v>0.0207</v>
      </c>
      <c r="E37" s="21">
        <v>-0.0371</v>
      </c>
      <c r="F37" s="21">
        <v>0.015</v>
      </c>
      <c r="G37" s="42">
        <v>2170</v>
      </c>
      <c r="H37" s="21">
        <v>-0.0162</v>
      </c>
      <c r="I37" s="21">
        <v>-0.1449</v>
      </c>
      <c r="J37" s="21">
        <v>0.0032</v>
      </c>
      <c r="K37" s="16">
        <v>29.8991</v>
      </c>
      <c r="L37" s="43">
        <v>0.0375</v>
      </c>
      <c r="M37" s="43">
        <v>0.1261</v>
      </c>
    </row>
    <row r="38" spans="1:13" ht="12.75">
      <c r="A38" s="17">
        <v>34</v>
      </c>
      <c r="B38" s="41" t="s">
        <v>206</v>
      </c>
      <c r="C38" s="16">
        <v>757.76</v>
      </c>
      <c r="D38" s="21">
        <v>0.0385</v>
      </c>
      <c r="E38" s="21">
        <v>0.1328</v>
      </c>
      <c r="F38" s="21">
        <v>0.0002</v>
      </c>
      <c r="G38" s="16">
        <v>405</v>
      </c>
      <c r="H38" s="21">
        <v>0</v>
      </c>
      <c r="I38" s="21">
        <v>0.0069</v>
      </c>
      <c r="J38" s="21">
        <v>0.0006</v>
      </c>
      <c r="K38" s="16">
        <v>1.8726</v>
      </c>
      <c r="L38" s="43">
        <v>0.0385</v>
      </c>
      <c r="M38" s="43">
        <v>0.1252</v>
      </c>
    </row>
    <row r="39" spans="1:13" ht="12.75">
      <c r="A39" s="17">
        <v>35</v>
      </c>
      <c r="B39" s="41" t="s">
        <v>207</v>
      </c>
      <c r="C39" s="19">
        <v>7244.27</v>
      </c>
      <c r="D39" s="21">
        <v>0.0493</v>
      </c>
      <c r="E39" s="21">
        <v>-0.0656</v>
      </c>
      <c r="F39" s="21">
        <v>0.0017</v>
      </c>
      <c r="G39" s="42">
        <v>2147</v>
      </c>
      <c r="H39" s="21">
        <v>0.0038</v>
      </c>
      <c r="I39" s="21">
        <v>-0.1662</v>
      </c>
      <c r="J39" s="21">
        <v>0.0032</v>
      </c>
      <c r="K39" s="16">
        <v>3.3746</v>
      </c>
      <c r="L39" s="43">
        <v>0.0453</v>
      </c>
      <c r="M39" s="43">
        <v>0.1206</v>
      </c>
    </row>
    <row r="40" spans="1:13" ht="12.75">
      <c r="A40" s="17">
        <v>36</v>
      </c>
      <c r="B40" s="41" t="s">
        <v>208</v>
      </c>
      <c r="C40" s="19">
        <v>149080.36</v>
      </c>
      <c r="D40" s="21">
        <v>0.0215</v>
      </c>
      <c r="E40" s="21">
        <v>0.0185</v>
      </c>
      <c r="F40" s="21">
        <v>0.0345</v>
      </c>
      <c r="G40" s="42">
        <v>23086</v>
      </c>
      <c r="H40" s="21">
        <v>-0.0031</v>
      </c>
      <c r="I40" s="21">
        <v>-0.0858</v>
      </c>
      <c r="J40" s="21">
        <v>0.034</v>
      </c>
      <c r="K40" s="16">
        <v>6.4577</v>
      </c>
      <c r="L40" s="43">
        <v>0.0247</v>
      </c>
      <c r="M40" s="43">
        <v>0.1142</v>
      </c>
    </row>
    <row r="41" spans="1:13" ht="12.75">
      <c r="A41" s="17">
        <v>37</v>
      </c>
      <c r="B41" s="41" t="s">
        <v>209</v>
      </c>
      <c r="C41" s="16">
        <v>974.07</v>
      </c>
      <c r="D41" s="21">
        <v>0.0226</v>
      </c>
      <c r="E41" s="21">
        <v>0.0394</v>
      </c>
      <c r="F41" s="21">
        <v>0.0002</v>
      </c>
      <c r="G41" s="16">
        <v>869</v>
      </c>
      <c r="H41" s="21">
        <v>-0.0037</v>
      </c>
      <c r="I41" s="21">
        <v>-0.0566</v>
      </c>
      <c r="J41" s="21">
        <v>0.0013</v>
      </c>
      <c r="K41" s="16">
        <v>1.1212</v>
      </c>
      <c r="L41" s="43">
        <v>0.0263</v>
      </c>
      <c r="M41" s="43">
        <v>0.1018</v>
      </c>
    </row>
    <row r="42" spans="1:13" ht="12.75">
      <c r="A42" s="17">
        <v>38</v>
      </c>
      <c r="B42" s="41" t="s">
        <v>210</v>
      </c>
      <c r="C42" s="19">
        <v>47777.39</v>
      </c>
      <c r="D42" s="21">
        <v>0.0374</v>
      </c>
      <c r="E42" s="21">
        <v>-0.0037</v>
      </c>
      <c r="F42" s="21">
        <v>0.0111</v>
      </c>
      <c r="G42" s="42">
        <v>10052</v>
      </c>
      <c r="H42" s="21">
        <v>-0.008</v>
      </c>
      <c r="I42" s="21">
        <v>-0.0838</v>
      </c>
      <c r="J42" s="21">
        <v>0.0148</v>
      </c>
      <c r="K42" s="16">
        <v>4.7533</v>
      </c>
      <c r="L42" s="43">
        <v>0.0457</v>
      </c>
      <c r="M42" s="43">
        <v>0.0875</v>
      </c>
    </row>
    <row r="43" spans="1:13" ht="12.75">
      <c r="A43" s="17">
        <v>39</v>
      </c>
      <c r="B43" s="41" t="s">
        <v>211</v>
      </c>
      <c r="C43" s="19">
        <v>2620.8</v>
      </c>
      <c r="D43" s="21">
        <v>-0.1513</v>
      </c>
      <c r="E43" s="21">
        <v>0.2539</v>
      </c>
      <c r="F43" s="21">
        <v>0.0006</v>
      </c>
      <c r="G43" s="16">
        <v>531</v>
      </c>
      <c r="H43" s="21">
        <v>-0.1848</v>
      </c>
      <c r="I43" s="21">
        <v>0.1566</v>
      </c>
      <c r="J43" s="21">
        <v>0.0008</v>
      </c>
      <c r="K43" s="16">
        <v>4.9329</v>
      </c>
      <c r="L43" s="43">
        <v>0.0411</v>
      </c>
      <c r="M43" s="43">
        <v>0.0842</v>
      </c>
    </row>
    <row r="44" spans="1:13" ht="12.75">
      <c r="A44" s="17">
        <v>40</v>
      </c>
      <c r="B44" s="41" t="s">
        <v>212</v>
      </c>
      <c r="C44" s="19">
        <v>1478.45</v>
      </c>
      <c r="D44" s="21">
        <v>0.0151</v>
      </c>
      <c r="E44" s="21">
        <v>-0.1311</v>
      </c>
      <c r="F44" s="21">
        <v>0.0003</v>
      </c>
      <c r="G44" s="42">
        <v>1176</v>
      </c>
      <c r="H44" s="21">
        <v>0.0004</v>
      </c>
      <c r="I44" s="21">
        <v>-0.1929</v>
      </c>
      <c r="J44" s="21">
        <v>0.0017</v>
      </c>
      <c r="K44" s="16">
        <v>1.2575</v>
      </c>
      <c r="L44" s="43">
        <v>0.0146</v>
      </c>
      <c r="M44" s="43">
        <v>0.0764</v>
      </c>
    </row>
    <row r="45" spans="1:13" ht="12.75">
      <c r="A45" s="17">
        <v>41</v>
      </c>
      <c r="B45" s="41" t="s">
        <v>213</v>
      </c>
      <c r="C45" s="19">
        <v>83142.21</v>
      </c>
      <c r="D45" s="21">
        <v>0.0073</v>
      </c>
      <c r="E45" s="21">
        <v>-0.0808</v>
      </c>
      <c r="F45" s="21">
        <v>0.0192</v>
      </c>
      <c r="G45" s="42">
        <v>6345</v>
      </c>
      <c r="H45" s="21">
        <v>-0.0237</v>
      </c>
      <c r="I45" s="21">
        <v>-0.1413</v>
      </c>
      <c r="J45" s="21">
        <v>0.0093</v>
      </c>
      <c r="K45" s="16">
        <v>13.1036</v>
      </c>
      <c r="L45" s="43">
        <v>0.0317</v>
      </c>
      <c r="M45" s="43">
        <v>0.0705</v>
      </c>
    </row>
    <row r="46" spans="1:13" ht="12.75">
      <c r="A46" s="17">
        <v>42</v>
      </c>
      <c r="B46" s="41" t="s">
        <v>214</v>
      </c>
      <c r="C46" s="19">
        <v>39906.43</v>
      </c>
      <c r="D46" s="21">
        <v>0.0144</v>
      </c>
      <c r="E46" s="21">
        <v>-0.0549</v>
      </c>
      <c r="F46" s="21">
        <v>0.0092</v>
      </c>
      <c r="G46" s="42">
        <v>7969</v>
      </c>
      <c r="H46" s="21">
        <v>-0.0103</v>
      </c>
      <c r="I46" s="21">
        <v>-0.1089</v>
      </c>
      <c r="J46" s="21">
        <v>0.0117</v>
      </c>
      <c r="K46" s="16">
        <v>5.0077</v>
      </c>
      <c r="L46" s="43">
        <v>0.025</v>
      </c>
      <c r="M46" s="43">
        <v>0.0605</v>
      </c>
    </row>
    <row r="47" spans="1:13" ht="12.75">
      <c r="A47" s="17">
        <v>43</v>
      </c>
      <c r="B47" s="41" t="s">
        <v>215</v>
      </c>
      <c r="C47" s="19">
        <v>37226.24</v>
      </c>
      <c r="D47" s="21">
        <v>0.0239</v>
      </c>
      <c r="E47" s="21">
        <v>-0.0626</v>
      </c>
      <c r="F47" s="21">
        <v>0.0086</v>
      </c>
      <c r="G47" s="42">
        <v>46011</v>
      </c>
      <c r="H47" s="21">
        <v>-0.0077</v>
      </c>
      <c r="I47" s="21">
        <v>-0.1102</v>
      </c>
      <c r="J47" s="21">
        <v>0.0678</v>
      </c>
      <c r="K47" s="16">
        <v>0.8091</v>
      </c>
      <c r="L47" s="43">
        <v>0.0319</v>
      </c>
      <c r="M47" s="43">
        <v>0.0535</v>
      </c>
    </row>
    <row r="48" spans="1:13" ht="12.75">
      <c r="A48" s="17">
        <v>44</v>
      </c>
      <c r="B48" s="41" t="s">
        <v>216</v>
      </c>
      <c r="C48" s="19">
        <v>24149.58</v>
      </c>
      <c r="D48" s="21">
        <v>0.0099</v>
      </c>
      <c r="E48" s="21">
        <v>-0.0491</v>
      </c>
      <c r="F48" s="21">
        <v>0.0056</v>
      </c>
      <c r="G48" s="42">
        <v>5043</v>
      </c>
      <c r="H48" s="21">
        <v>-0.0166</v>
      </c>
      <c r="I48" s="21">
        <v>-0.0969</v>
      </c>
      <c r="J48" s="21">
        <v>0.0074</v>
      </c>
      <c r="K48" s="16">
        <v>4.7884</v>
      </c>
      <c r="L48" s="43">
        <v>0.027</v>
      </c>
      <c r="M48" s="43">
        <v>0.0529</v>
      </c>
    </row>
    <row r="49" spans="1:13" ht="12.75">
      <c r="A49" s="17">
        <v>45</v>
      </c>
      <c r="B49" s="41" t="s">
        <v>217</v>
      </c>
      <c r="C49" s="19">
        <v>8066.02</v>
      </c>
      <c r="D49" s="21">
        <v>0.0236</v>
      </c>
      <c r="E49" s="21">
        <v>-0.0293</v>
      </c>
      <c r="F49" s="21">
        <v>0.0019</v>
      </c>
      <c r="G49" s="42">
        <v>3972</v>
      </c>
      <c r="H49" s="21">
        <v>-0.0119</v>
      </c>
      <c r="I49" s="21">
        <v>-0.0719</v>
      </c>
      <c r="J49" s="21">
        <v>0.0059</v>
      </c>
      <c r="K49" s="16">
        <v>2.0307</v>
      </c>
      <c r="L49" s="43">
        <v>0.036</v>
      </c>
      <c r="M49" s="43">
        <v>0.0459</v>
      </c>
    </row>
    <row r="50" spans="1:13" ht="12.75">
      <c r="A50" s="17">
        <v>46</v>
      </c>
      <c r="B50" s="41" t="s">
        <v>218</v>
      </c>
      <c r="C50" s="19">
        <v>9584.25</v>
      </c>
      <c r="D50" s="21">
        <v>-0.0703</v>
      </c>
      <c r="E50" s="21">
        <v>-0.0579</v>
      </c>
      <c r="F50" s="21">
        <v>0.0022</v>
      </c>
      <c r="G50" s="42">
        <v>1402</v>
      </c>
      <c r="H50" s="21">
        <v>-0.0773</v>
      </c>
      <c r="I50" s="21">
        <v>-0.0946</v>
      </c>
      <c r="J50" s="21">
        <v>0.0021</v>
      </c>
      <c r="K50" s="16">
        <v>6.8357</v>
      </c>
      <c r="L50" s="43">
        <v>0.0075</v>
      </c>
      <c r="M50" s="43">
        <v>0.0406</v>
      </c>
    </row>
    <row r="51" spans="1:13" ht="12.75">
      <c r="A51" s="17">
        <v>47</v>
      </c>
      <c r="B51" s="41" t="s">
        <v>219</v>
      </c>
      <c r="C51" s="16">
        <v>578.81</v>
      </c>
      <c r="D51" s="21">
        <v>-0.1255</v>
      </c>
      <c r="E51" s="21">
        <v>-0.7986</v>
      </c>
      <c r="F51" s="21">
        <v>0.0001</v>
      </c>
      <c r="G51" s="16">
        <v>245</v>
      </c>
      <c r="H51" s="21">
        <v>-0.1561</v>
      </c>
      <c r="I51" s="21">
        <v>-0.8058</v>
      </c>
      <c r="J51" s="21">
        <v>0.0004</v>
      </c>
      <c r="K51" s="16">
        <v>2.3661</v>
      </c>
      <c r="L51" s="43">
        <v>0.0364</v>
      </c>
      <c r="M51" s="43">
        <v>0.0371</v>
      </c>
    </row>
    <row r="52" spans="1:13" ht="12.75">
      <c r="A52" s="17">
        <v>48</v>
      </c>
      <c r="B52" s="41" t="s">
        <v>220</v>
      </c>
      <c r="C52" s="19">
        <v>33087.45</v>
      </c>
      <c r="D52" s="21">
        <v>0.0515</v>
      </c>
      <c r="E52" s="21">
        <v>-0.0319</v>
      </c>
      <c r="F52" s="21">
        <v>0.0077</v>
      </c>
      <c r="G52" s="42">
        <v>11580</v>
      </c>
      <c r="H52" s="21">
        <v>0.0064</v>
      </c>
      <c r="I52" s="21">
        <v>-0.0654</v>
      </c>
      <c r="J52" s="21">
        <v>0.0171</v>
      </c>
      <c r="K52" s="16">
        <v>2.8574</v>
      </c>
      <c r="L52" s="43">
        <v>0.0448</v>
      </c>
      <c r="M52" s="43">
        <v>0.0359</v>
      </c>
    </row>
    <row r="53" spans="1:13" ht="12.75">
      <c r="A53" s="17">
        <v>49</v>
      </c>
      <c r="B53" s="41" t="s">
        <v>221</v>
      </c>
      <c r="C53" s="19">
        <v>11348.94</v>
      </c>
      <c r="D53" s="21">
        <v>0.0142</v>
      </c>
      <c r="E53" s="21">
        <v>0.154</v>
      </c>
      <c r="F53" s="21">
        <v>0.0026</v>
      </c>
      <c r="G53" s="42">
        <v>1137</v>
      </c>
      <c r="H53" s="21">
        <v>-0.019</v>
      </c>
      <c r="I53" s="21">
        <v>0.1151</v>
      </c>
      <c r="J53" s="21">
        <v>0.0017</v>
      </c>
      <c r="K53" s="16">
        <v>9.9823</v>
      </c>
      <c r="L53" s="43">
        <v>0.0338</v>
      </c>
      <c r="M53" s="43">
        <v>0.0349</v>
      </c>
    </row>
    <row r="54" spans="1:13" ht="12.75">
      <c r="A54" s="17">
        <v>50</v>
      </c>
      <c r="B54" s="41" t="s">
        <v>222</v>
      </c>
      <c r="C54" s="19">
        <v>139772.74</v>
      </c>
      <c r="D54" s="21">
        <v>0.0003</v>
      </c>
      <c r="E54" s="21">
        <v>-0.1815</v>
      </c>
      <c r="F54" s="21">
        <v>0.0323</v>
      </c>
      <c r="G54" s="42">
        <v>23934</v>
      </c>
      <c r="H54" s="21">
        <v>-0.0272</v>
      </c>
      <c r="I54" s="21">
        <v>-0.2008</v>
      </c>
      <c r="J54" s="21">
        <v>0.0353</v>
      </c>
      <c r="K54" s="16">
        <v>5.8399</v>
      </c>
      <c r="L54" s="43">
        <v>0.0283</v>
      </c>
      <c r="M54" s="43">
        <v>0.0241</v>
      </c>
    </row>
    <row r="55" spans="1:13" ht="12.75">
      <c r="A55" s="17">
        <v>51</v>
      </c>
      <c r="B55" s="41" t="s">
        <v>223</v>
      </c>
      <c r="C55" s="19">
        <v>13991.32</v>
      </c>
      <c r="D55" s="21">
        <v>0.0109</v>
      </c>
      <c r="E55" s="21">
        <v>6.6794</v>
      </c>
      <c r="F55" s="21">
        <v>0.0032</v>
      </c>
      <c r="G55" s="42">
        <v>10405</v>
      </c>
      <c r="H55" s="21">
        <v>-0.0003</v>
      </c>
      <c r="I55" s="21">
        <v>6.5073</v>
      </c>
      <c r="J55" s="21">
        <v>0.0153</v>
      </c>
      <c r="K55" s="16">
        <v>1.3447</v>
      </c>
      <c r="L55" s="43">
        <v>0.0112</v>
      </c>
      <c r="M55" s="43">
        <v>0.0229</v>
      </c>
    </row>
    <row r="56" spans="1:13" ht="12.75">
      <c r="A56" s="17">
        <v>52</v>
      </c>
      <c r="B56" s="41" t="s">
        <v>224</v>
      </c>
      <c r="C56" s="19">
        <v>175084.54</v>
      </c>
      <c r="D56" s="21">
        <v>-0.0073</v>
      </c>
      <c r="E56" s="21">
        <v>-0.2597</v>
      </c>
      <c r="F56" s="21">
        <v>0.0405</v>
      </c>
      <c r="G56" s="42">
        <v>88216</v>
      </c>
      <c r="H56" s="21">
        <v>-0.0307</v>
      </c>
      <c r="I56" s="21">
        <v>-0.2717</v>
      </c>
      <c r="J56" s="21">
        <v>0.1299</v>
      </c>
      <c r="K56" s="16">
        <v>1.9847</v>
      </c>
      <c r="L56" s="43">
        <v>0.0242</v>
      </c>
      <c r="M56" s="43">
        <v>0.0166</v>
      </c>
    </row>
    <row r="57" spans="1:13" ht="12.75">
      <c r="A57" s="17">
        <v>53</v>
      </c>
      <c r="B57" s="41" t="s">
        <v>225</v>
      </c>
      <c r="C57" s="19">
        <v>28528.54</v>
      </c>
      <c r="D57" s="21">
        <v>0.0533</v>
      </c>
      <c r="E57" s="21">
        <v>-0.2182</v>
      </c>
      <c r="F57" s="21">
        <v>0.0066</v>
      </c>
      <c r="G57" s="42">
        <v>14812</v>
      </c>
      <c r="H57" s="21">
        <v>0.0221</v>
      </c>
      <c r="I57" s="21">
        <v>-0.23</v>
      </c>
      <c r="J57" s="21">
        <v>0.0218</v>
      </c>
      <c r="K57" s="16">
        <v>1.926</v>
      </c>
      <c r="L57" s="43">
        <v>0.0306</v>
      </c>
      <c r="M57" s="43">
        <v>0.0153</v>
      </c>
    </row>
    <row r="58" spans="1:13" ht="12.75">
      <c r="A58" s="17">
        <v>54</v>
      </c>
      <c r="B58" s="41" t="s">
        <v>226</v>
      </c>
      <c r="C58" s="19">
        <v>2161.77</v>
      </c>
      <c r="D58" s="21">
        <v>-0.0556</v>
      </c>
      <c r="E58" s="21">
        <v>-0.3274</v>
      </c>
      <c r="F58" s="21">
        <v>0.0005</v>
      </c>
      <c r="G58" s="16">
        <v>410</v>
      </c>
      <c r="H58" s="21">
        <v>-0.079</v>
      </c>
      <c r="I58" s="21">
        <v>-0.3358</v>
      </c>
      <c r="J58" s="21">
        <v>0.0006</v>
      </c>
      <c r="K58" s="16">
        <v>5.2703</v>
      </c>
      <c r="L58" s="43">
        <v>0.0255</v>
      </c>
      <c r="M58" s="43">
        <v>0.0127</v>
      </c>
    </row>
    <row r="59" spans="1:13" ht="12.75">
      <c r="A59" s="17">
        <v>55</v>
      </c>
      <c r="B59" s="41" t="s">
        <v>227</v>
      </c>
      <c r="C59" s="19">
        <v>9996.83</v>
      </c>
      <c r="D59" s="21">
        <v>0.0147</v>
      </c>
      <c r="E59" s="21">
        <v>-0.0815</v>
      </c>
      <c r="F59" s="21">
        <v>0.0023</v>
      </c>
      <c r="G59" s="42">
        <v>15330</v>
      </c>
      <c r="H59" s="21">
        <v>-0.0192</v>
      </c>
      <c r="I59" s="21">
        <v>-0.0859</v>
      </c>
      <c r="J59" s="21">
        <v>0.0226</v>
      </c>
      <c r="K59" s="16">
        <v>0.6521</v>
      </c>
      <c r="L59" s="43">
        <v>0.0346</v>
      </c>
      <c r="M59" s="43">
        <v>0.0048</v>
      </c>
    </row>
    <row r="60" spans="1:13" ht="12.75">
      <c r="A60" s="17">
        <v>56</v>
      </c>
      <c r="B60" s="41" t="s">
        <v>228</v>
      </c>
      <c r="C60" s="19">
        <v>6656.72</v>
      </c>
      <c r="D60" s="21">
        <v>-0.0091</v>
      </c>
      <c r="E60" s="21">
        <v>-0.2644</v>
      </c>
      <c r="F60" s="21">
        <v>0.0015</v>
      </c>
      <c r="G60" s="42">
        <v>3314</v>
      </c>
      <c r="H60" s="21">
        <v>-0.0415</v>
      </c>
      <c r="I60" s="21">
        <v>-0.2662</v>
      </c>
      <c r="J60" s="21">
        <v>0.0049</v>
      </c>
      <c r="K60" s="16">
        <v>2.0089</v>
      </c>
      <c r="L60" s="43">
        <v>0.0338</v>
      </c>
      <c r="M60" s="43">
        <v>0.0024</v>
      </c>
    </row>
    <row r="61" spans="1:13" ht="12.75">
      <c r="A61" s="17">
        <v>57</v>
      </c>
      <c r="B61" s="41" t="s">
        <v>229</v>
      </c>
      <c r="C61" s="19">
        <v>102382.73</v>
      </c>
      <c r="D61" s="21">
        <v>0.016</v>
      </c>
      <c r="E61" s="21">
        <v>-0.1046</v>
      </c>
      <c r="F61" s="21">
        <v>0.0237</v>
      </c>
      <c r="G61" s="42">
        <v>52321</v>
      </c>
      <c r="H61" s="21">
        <v>-0.0139</v>
      </c>
      <c r="I61" s="21">
        <v>-0.0981</v>
      </c>
      <c r="J61" s="21">
        <v>0.0771</v>
      </c>
      <c r="K61" s="16">
        <v>1.9568</v>
      </c>
      <c r="L61" s="43">
        <v>0.0304</v>
      </c>
      <c r="M61" s="43">
        <v>-0.0072</v>
      </c>
    </row>
    <row r="62" spans="1:13" ht="12.75">
      <c r="A62" s="17">
        <v>58</v>
      </c>
      <c r="B62" s="41" t="s">
        <v>230</v>
      </c>
      <c r="C62" s="19">
        <v>1202.6</v>
      </c>
      <c r="D62" s="21">
        <v>-0.0016</v>
      </c>
      <c r="E62" s="21">
        <v>-0.4429</v>
      </c>
      <c r="F62" s="21">
        <v>0.0003</v>
      </c>
      <c r="G62" s="16">
        <v>399</v>
      </c>
      <c r="H62" s="21">
        <v>-0.0321</v>
      </c>
      <c r="I62" s="21">
        <v>-0.4359</v>
      </c>
      <c r="J62" s="21">
        <v>0.0006</v>
      </c>
      <c r="K62" s="16">
        <v>3.0154</v>
      </c>
      <c r="L62" s="43">
        <v>0.0315</v>
      </c>
      <c r="M62" s="43">
        <v>-0.0124</v>
      </c>
    </row>
    <row r="63" spans="1:13" ht="12.75">
      <c r="A63" s="17">
        <v>59</v>
      </c>
      <c r="B63" s="41" t="s">
        <v>231</v>
      </c>
      <c r="C63" s="19">
        <v>6323.19</v>
      </c>
      <c r="D63" s="21">
        <v>0.1347</v>
      </c>
      <c r="E63" s="21">
        <v>-0.1918</v>
      </c>
      <c r="F63" s="21">
        <v>0.0015</v>
      </c>
      <c r="G63" s="42">
        <v>3771</v>
      </c>
      <c r="H63" s="21">
        <v>0.0926</v>
      </c>
      <c r="I63" s="21">
        <v>-0.1786</v>
      </c>
      <c r="J63" s="21">
        <v>0.0056</v>
      </c>
      <c r="K63" s="16">
        <v>1.6766</v>
      </c>
      <c r="L63" s="43">
        <v>0.0385</v>
      </c>
      <c r="M63" s="43">
        <v>-0.0162</v>
      </c>
    </row>
    <row r="64" spans="1:13" ht="12.75">
      <c r="A64" s="17">
        <v>60</v>
      </c>
      <c r="B64" s="41" t="s">
        <v>232</v>
      </c>
      <c r="C64" s="19">
        <v>5918.94</v>
      </c>
      <c r="D64" s="21">
        <v>0.0077</v>
      </c>
      <c r="E64" s="21">
        <v>-0.0945</v>
      </c>
      <c r="F64" s="21">
        <v>0.0014</v>
      </c>
      <c r="G64" s="42">
        <v>2717</v>
      </c>
      <c r="H64" s="21">
        <v>-0.0097</v>
      </c>
      <c r="I64" s="21">
        <v>-0.0673</v>
      </c>
      <c r="J64" s="21">
        <v>0.004</v>
      </c>
      <c r="K64" s="16">
        <v>2.1788</v>
      </c>
      <c r="L64" s="43">
        <v>0.0176</v>
      </c>
      <c r="M64" s="43">
        <v>-0.0292</v>
      </c>
    </row>
    <row r="65" spans="1:13" ht="12.75">
      <c r="A65" s="17">
        <v>61</v>
      </c>
      <c r="B65" s="41" t="s">
        <v>233</v>
      </c>
      <c r="C65" s="19">
        <v>1058.29</v>
      </c>
      <c r="D65" s="21">
        <v>0.1322</v>
      </c>
      <c r="E65" s="21">
        <v>-0.5677</v>
      </c>
      <c r="F65" s="21">
        <v>0.0002</v>
      </c>
      <c r="G65" s="16">
        <v>645</v>
      </c>
      <c r="H65" s="21">
        <v>0.0933</v>
      </c>
      <c r="I65" s="21">
        <v>-0.5474</v>
      </c>
      <c r="J65" s="21">
        <v>0.0009</v>
      </c>
      <c r="K65" s="16">
        <v>1.6418</v>
      </c>
      <c r="L65" s="43">
        <v>0.0356</v>
      </c>
      <c r="M65" s="43">
        <v>-0.045</v>
      </c>
    </row>
    <row r="66" spans="1:13" ht="12.75">
      <c r="A66" s="17">
        <v>62</v>
      </c>
      <c r="B66" s="41" t="s">
        <v>234</v>
      </c>
      <c r="C66" s="19">
        <v>2745.6</v>
      </c>
      <c r="D66" s="21">
        <v>0.0272</v>
      </c>
      <c r="E66" s="21">
        <v>-0.0927</v>
      </c>
      <c r="F66" s="21">
        <v>0.0006</v>
      </c>
      <c r="G66" s="42">
        <v>7311</v>
      </c>
      <c r="H66" s="21">
        <v>-0.0019</v>
      </c>
      <c r="I66" s="21">
        <v>-0.0496</v>
      </c>
      <c r="J66" s="21">
        <v>0.0108</v>
      </c>
      <c r="K66" s="16">
        <v>0.3755</v>
      </c>
      <c r="L66" s="43">
        <v>0.029</v>
      </c>
      <c r="M66" s="43">
        <v>-0.0455</v>
      </c>
    </row>
    <row r="67" spans="1:13" ht="12.75">
      <c r="A67" s="17">
        <v>63</v>
      </c>
      <c r="B67" s="41" t="s">
        <v>235</v>
      </c>
      <c r="C67" s="19">
        <v>6833.31</v>
      </c>
      <c r="D67" s="21">
        <v>-0.1125</v>
      </c>
      <c r="E67" s="21">
        <v>-0.259</v>
      </c>
      <c r="F67" s="21">
        <v>0.0016</v>
      </c>
      <c r="G67" s="42">
        <v>4164</v>
      </c>
      <c r="H67" s="21">
        <v>-0.1229</v>
      </c>
      <c r="I67" s="21">
        <v>-0.2001</v>
      </c>
      <c r="J67" s="21">
        <v>0.0061</v>
      </c>
      <c r="K67" s="16">
        <v>1.641</v>
      </c>
      <c r="L67" s="43">
        <v>0.0118</v>
      </c>
      <c r="M67" s="43">
        <v>-0.0736</v>
      </c>
    </row>
    <row r="68" spans="1:13" ht="12.75">
      <c r="A68" s="17">
        <v>64</v>
      </c>
      <c r="B68" s="41" t="s">
        <v>236</v>
      </c>
      <c r="C68" s="19">
        <v>7611.83</v>
      </c>
      <c r="D68" s="21">
        <v>-0.0645</v>
      </c>
      <c r="E68" s="21">
        <v>-0.273</v>
      </c>
      <c r="F68" s="21">
        <v>0.0018</v>
      </c>
      <c r="G68" s="16">
        <v>847</v>
      </c>
      <c r="H68" s="21">
        <v>-0.0942</v>
      </c>
      <c r="I68" s="21">
        <v>-0.2065</v>
      </c>
      <c r="J68" s="21">
        <v>0.0012</v>
      </c>
      <c r="K68" s="16">
        <v>8.9907</v>
      </c>
      <c r="L68" s="43">
        <v>0.0328</v>
      </c>
      <c r="M68" s="43">
        <v>-0.0838</v>
      </c>
    </row>
    <row r="69" spans="1:13" ht="12.75">
      <c r="A69" s="17">
        <v>65</v>
      </c>
      <c r="B69" s="41" t="s">
        <v>237</v>
      </c>
      <c r="C69" s="19">
        <v>22319.1</v>
      </c>
      <c r="D69" s="21">
        <v>0.0167</v>
      </c>
      <c r="E69" s="21">
        <v>-0.1247</v>
      </c>
      <c r="F69" s="21">
        <v>0.0052</v>
      </c>
      <c r="G69" s="42">
        <v>7399</v>
      </c>
      <c r="H69" s="21">
        <v>0.0022</v>
      </c>
      <c r="I69" s="21">
        <v>-0.012</v>
      </c>
      <c r="J69" s="21">
        <v>0.0109</v>
      </c>
      <c r="K69" s="16">
        <v>3.0165</v>
      </c>
      <c r="L69" s="43">
        <v>0.0144</v>
      </c>
      <c r="M69" s="43">
        <v>-0.114</v>
      </c>
    </row>
    <row r="70" spans="1:13" ht="12.75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9"/>
    </row>
    <row r="71" spans="1:13" ht="12.75">
      <c r="A71" s="17">
        <v>66</v>
      </c>
      <c r="B71" s="41" t="s">
        <v>238</v>
      </c>
      <c r="C71" s="19">
        <v>54666.74</v>
      </c>
      <c r="D71" s="21">
        <v>0.3888</v>
      </c>
      <c r="E71" s="21">
        <v>2.6444</v>
      </c>
      <c r="F71" s="21">
        <v>0.0126</v>
      </c>
      <c r="G71" s="42">
        <v>18248</v>
      </c>
      <c r="H71" s="21">
        <v>0.3621</v>
      </c>
      <c r="I71" s="21">
        <v>2.5702</v>
      </c>
      <c r="J71" s="21">
        <v>0.0269</v>
      </c>
      <c r="K71" s="16">
        <v>2.9958</v>
      </c>
      <c r="L71" s="43">
        <v>0.0196</v>
      </c>
      <c r="M71" s="43">
        <v>0.0208</v>
      </c>
    </row>
    <row r="72" spans="1:13" ht="12.75">
      <c r="A72" s="17">
        <v>67</v>
      </c>
      <c r="B72" s="41" t="s">
        <v>239</v>
      </c>
      <c r="C72" s="19">
        <v>1054.64</v>
      </c>
      <c r="D72" s="16"/>
      <c r="E72" s="21">
        <v>0</v>
      </c>
      <c r="F72" s="21">
        <v>0.0002</v>
      </c>
      <c r="G72" s="16">
        <v>154</v>
      </c>
      <c r="H72" s="16"/>
      <c r="I72" s="21">
        <v>0</v>
      </c>
      <c r="J72" s="21">
        <v>0.0002</v>
      </c>
      <c r="K72" s="16">
        <v>6.8526</v>
      </c>
      <c r="L72" s="48"/>
      <c r="M72" s="48"/>
    </row>
    <row r="73" spans="1:13" ht="12.75">
      <c r="A73" s="17">
        <v>68</v>
      </c>
      <c r="B73" s="41" t="s">
        <v>240</v>
      </c>
      <c r="C73" s="19">
        <v>3964.85</v>
      </c>
      <c r="D73" s="16"/>
      <c r="E73" s="21">
        <v>0</v>
      </c>
      <c r="F73" s="21">
        <v>0.0009</v>
      </c>
      <c r="G73" s="42">
        <v>8548</v>
      </c>
      <c r="H73" s="16"/>
      <c r="I73" s="21">
        <v>0</v>
      </c>
      <c r="J73" s="21">
        <v>0.0126</v>
      </c>
      <c r="K73" s="16">
        <v>0.4638</v>
      </c>
      <c r="L73" s="48"/>
      <c r="M73" s="48"/>
    </row>
    <row r="74" spans="1:13" ht="12.75">
      <c r="A74" s="48"/>
      <c r="B74" s="18" t="s">
        <v>40</v>
      </c>
      <c r="C74" s="20">
        <v>4323048.84</v>
      </c>
      <c r="D74" s="22">
        <v>0.0342</v>
      </c>
      <c r="E74" s="22">
        <v>0.0331</v>
      </c>
      <c r="F74" s="22">
        <v>1</v>
      </c>
      <c r="G74" s="49">
        <v>678918</v>
      </c>
      <c r="H74" s="22">
        <v>0.0053</v>
      </c>
      <c r="I74" s="22">
        <v>-0.0807</v>
      </c>
      <c r="J74" s="22">
        <v>1</v>
      </c>
      <c r="K74" s="48"/>
      <c r="L74" s="22">
        <v>0.035</v>
      </c>
      <c r="M74" s="22">
        <v>0.0981</v>
      </c>
    </row>
    <row r="75" spans="1:13" ht="12.75" customHeight="1">
      <c r="A75" s="90" t="s">
        <v>111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2"/>
      <c r="M75" s="21">
        <v>0.1023</v>
      </c>
    </row>
    <row r="77" spans="1:8" ht="12.75" customHeight="1">
      <c r="A77" s="68" t="s">
        <v>43</v>
      </c>
      <c r="B77" s="69"/>
      <c r="C77" s="69"/>
      <c r="D77" s="69"/>
      <c r="E77" s="69"/>
      <c r="F77" s="69"/>
      <c r="G77" s="69"/>
      <c r="H77" s="70"/>
    </row>
    <row r="78" spans="1:8" ht="12.75" customHeight="1">
      <c r="A78" s="31" t="s">
        <v>44</v>
      </c>
      <c r="B78" s="31" t="s">
        <v>112</v>
      </c>
      <c r="C78" s="68" t="s">
        <v>46</v>
      </c>
      <c r="D78" s="69"/>
      <c r="E78" s="69"/>
      <c r="F78" s="69"/>
      <c r="G78" s="69"/>
      <c r="H78" s="70"/>
    </row>
    <row r="79" spans="1:8" ht="12.75" customHeight="1">
      <c r="A79" s="50">
        <v>37991</v>
      </c>
      <c r="B79" s="48" t="s">
        <v>241</v>
      </c>
      <c r="C79" s="59" t="s">
        <v>242</v>
      </c>
      <c r="D79" s="60"/>
      <c r="E79" s="60"/>
      <c r="F79" s="60"/>
      <c r="G79" s="60"/>
      <c r="H79" s="61"/>
    </row>
    <row r="80" spans="1:8" ht="12.75" customHeight="1">
      <c r="A80" s="50">
        <v>37991</v>
      </c>
      <c r="B80" s="48" t="s">
        <v>243</v>
      </c>
      <c r="C80" s="59" t="s">
        <v>244</v>
      </c>
      <c r="D80" s="60"/>
      <c r="E80" s="60"/>
      <c r="F80" s="60"/>
      <c r="G80" s="60"/>
      <c r="H80" s="61"/>
    </row>
    <row r="81" spans="1:8" ht="12.75" customHeight="1">
      <c r="A81" s="50">
        <v>37991</v>
      </c>
      <c r="B81" s="48" t="s">
        <v>245</v>
      </c>
      <c r="C81" s="59" t="s">
        <v>244</v>
      </c>
      <c r="D81" s="60"/>
      <c r="E81" s="60"/>
      <c r="F81" s="60"/>
      <c r="G81" s="60"/>
      <c r="H81" s="61"/>
    </row>
    <row r="82" spans="1:8" ht="12.75" customHeight="1">
      <c r="A82" s="50">
        <v>38001</v>
      </c>
      <c r="B82" s="48" t="s">
        <v>246</v>
      </c>
      <c r="C82" s="59" t="s">
        <v>247</v>
      </c>
      <c r="D82" s="60"/>
      <c r="E82" s="60"/>
      <c r="F82" s="60"/>
      <c r="G82" s="60"/>
      <c r="H82" s="61"/>
    </row>
    <row r="83" spans="1:8" ht="12.75" customHeight="1">
      <c r="A83" s="50">
        <v>38261</v>
      </c>
      <c r="B83" s="48" t="s">
        <v>248</v>
      </c>
      <c r="C83" s="59" t="s">
        <v>120</v>
      </c>
      <c r="D83" s="60"/>
      <c r="E83" s="60"/>
      <c r="F83" s="60"/>
      <c r="G83" s="60"/>
      <c r="H83" s="61"/>
    </row>
    <row r="84" spans="1:8" ht="12.75" customHeight="1">
      <c r="A84" s="50">
        <v>38261</v>
      </c>
      <c r="B84" s="48" t="s">
        <v>249</v>
      </c>
      <c r="C84" s="59" t="s">
        <v>120</v>
      </c>
      <c r="D84" s="60"/>
      <c r="E84" s="60"/>
      <c r="F84" s="60"/>
      <c r="G84" s="60"/>
      <c r="H84" s="61"/>
    </row>
    <row r="85" spans="1:8" ht="12.75" customHeight="1">
      <c r="A85" s="50">
        <v>38299</v>
      </c>
      <c r="B85" s="48" t="s">
        <v>250</v>
      </c>
      <c r="C85" s="59" t="s">
        <v>251</v>
      </c>
      <c r="D85" s="60"/>
      <c r="E85" s="60"/>
      <c r="F85" s="60"/>
      <c r="G85" s="60"/>
      <c r="H85" s="61"/>
    </row>
    <row r="86" spans="1:8" ht="12.75" customHeight="1">
      <c r="A86" s="50">
        <v>38308</v>
      </c>
      <c r="B86" s="48" t="s">
        <v>252</v>
      </c>
      <c r="C86" s="59" t="s">
        <v>253</v>
      </c>
      <c r="D86" s="60"/>
      <c r="E86" s="60"/>
      <c r="F86" s="60"/>
      <c r="G86" s="60"/>
      <c r="H86" s="61"/>
    </row>
    <row r="87" spans="1:8" ht="12.75" customHeight="1">
      <c r="A87" s="50">
        <v>38320</v>
      </c>
      <c r="B87" s="48" t="s">
        <v>254</v>
      </c>
      <c r="C87" s="59" t="s">
        <v>122</v>
      </c>
      <c r="D87" s="60"/>
      <c r="E87" s="60"/>
      <c r="F87" s="60"/>
      <c r="G87" s="60"/>
      <c r="H87" s="61"/>
    </row>
    <row r="88" spans="1:8" ht="12.75" customHeight="1">
      <c r="A88" s="50">
        <v>38320</v>
      </c>
      <c r="B88" s="48" t="s">
        <v>255</v>
      </c>
      <c r="C88" s="59" t="s">
        <v>122</v>
      </c>
      <c r="D88" s="60"/>
      <c r="E88" s="60"/>
      <c r="F88" s="60"/>
      <c r="G88" s="60"/>
      <c r="H88" s="61"/>
    </row>
    <row r="89" spans="1:8" ht="12.75" customHeight="1">
      <c r="A89" s="50">
        <v>38320</v>
      </c>
      <c r="B89" s="48" t="s">
        <v>256</v>
      </c>
      <c r="C89" s="59" t="s">
        <v>122</v>
      </c>
      <c r="D89" s="60"/>
      <c r="E89" s="60"/>
      <c r="F89" s="60"/>
      <c r="G89" s="60"/>
      <c r="H89" s="61"/>
    </row>
    <row r="90" spans="1:8" ht="12.75" customHeight="1">
      <c r="A90" s="50">
        <v>38341</v>
      </c>
      <c r="B90" s="48" t="s">
        <v>257</v>
      </c>
      <c r="C90" s="59" t="s">
        <v>125</v>
      </c>
      <c r="D90" s="60"/>
      <c r="E90" s="60"/>
      <c r="F90" s="60"/>
      <c r="G90" s="60"/>
      <c r="H90" s="61"/>
    </row>
    <row r="91" spans="1:8" ht="12.75" customHeight="1">
      <c r="A91" s="50">
        <v>38341</v>
      </c>
      <c r="B91" s="48" t="s">
        <v>258</v>
      </c>
      <c r="C91" s="59" t="s">
        <v>125</v>
      </c>
      <c r="D91" s="60"/>
      <c r="E91" s="60"/>
      <c r="F91" s="60"/>
      <c r="G91" s="60"/>
      <c r="H91" s="61"/>
    </row>
    <row r="92" spans="1:8" ht="12.75" customHeight="1">
      <c r="A92" s="50">
        <v>38350</v>
      </c>
      <c r="B92" s="48" t="s">
        <v>259</v>
      </c>
      <c r="C92" s="59" t="s">
        <v>260</v>
      </c>
      <c r="D92" s="60"/>
      <c r="E92" s="60"/>
      <c r="F92" s="60"/>
      <c r="G92" s="60"/>
      <c r="H92" s="61"/>
    </row>
    <row r="93" spans="1:8" ht="12.75" customHeight="1">
      <c r="A93" s="50">
        <v>38350</v>
      </c>
      <c r="B93" s="48" t="s">
        <v>261</v>
      </c>
      <c r="C93" s="59" t="s">
        <v>262</v>
      </c>
      <c r="D93" s="60"/>
      <c r="E93" s="60"/>
      <c r="F93" s="60"/>
      <c r="G93" s="60"/>
      <c r="H93" s="61"/>
    </row>
    <row r="94" spans="1:8" ht="12.75" customHeight="1">
      <c r="A94" s="50">
        <v>38352</v>
      </c>
      <c r="B94" s="48" t="s">
        <v>263</v>
      </c>
      <c r="C94" s="59" t="s">
        <v>264</v>
      </c>
      <c r="D94" s="60"/>
      <c r="E94" s="60"/>
      <c r="F94" s="60"/>
      <c r="G94" s="60"/>
      <c r="H94" s="61"/>
    </row>
    <row r="95" spans="1:8" ht="12.75" customHeight="1">
      <c r="A95" s="50">
        <v>38352</v>
      </c>
      <c r="B95" s="48" t="s">
        <v>249</v>
      </c>
      <c r="C95" s="59" t="s">
        <v>265</v>
      </c>
      <c r="D95" s="60"/>
      <c r="E95" s="60"/>
      <c r="F95" s="60"/>
      <c r="G95" s="60"/>
      <c r="H95" s="61"/>
    </row>
    <row r="96" spans="1:8" ht="12.75" customHeight="1">
      <c r="A96" s="50">
        <v>38352</v>
      </c>
      <c r="B96" s="48" t="s">
        <v>266</v>
      </c>
      <c r="C96" s="59" t="s">
        <v>267</v>
      </c>
      <c r="D96" s="60"/>
      <c r="E96" s="60"/>
      <c r="F96" s="60"/>
      <c r="G96" s="60"/>
      <c r="H96" s="61"/>
    </row>
    <row r="98" ht="12.75">
      <c r="A98" s="23"/>
    </row>
    <row r="99" spans="1:13" ht="12.75">
      <c r="A99" s="68" t="s">
        <v>317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70"/>
    </row>
    <row r="100" spans="1:13" ht="12.75">
      <c r="A100" s="80"/>
      <c r="B100" s="82"/>
      <c r="C100" s="68" t="s">
        <v>69</v>
      </c>
      <c r="D100" s="69"/>
      <c r="E100" s="69"/>
      <c r="F100" s="70"/>
      <c r="G100" s="68" t="s">
        <v>70</v>
      </c>
      <c r="H100" s="69"/>
      <c r="I100" s="69"/>
      <c r="J100" s="70"/>
      <c r="K100" s="68" t="s">
        <v>71</v>
      </c>
      <c r="L100" s="69"/>
      <c r="M100" s="70"/>
    </row>
    <row r="101" spans="1:13" ht="12.75">
      <c r="A101" s="83" t="s">
        <v>72</v>
      </c>
      <c r="B101" s="38" t="s">
        <v>73</v>
      </c>
      <c r="C101" s="85">
        <v>38352</v>
      </c>
      <c r="D101" s="83" t="s">
        <v>74</v>
      </c>
      <c r="E101" s="38" t="s">
        <v>75</v>
      </c>
      <c r="F101" s="38" t="s">
        <v>10</v>
      </c>
      <c r="G101" s="85">
        <v>38352</v>
      </c>
      <c r="H101" s="83" t="s">
        <v>74</v>
      </c>
      <c r="I101" s="38" t="s">
        <v>76</v>
      </c>
      <c r="J101" s="38" t="s">
        <v>10</v>
      </c>
      <c r="K101" s="85">
        <v>38352</v>
      </c>
      <c r="L101" s="83" t="s">
        <v>74</v>
      </c>
      <c r="M101" s="38" t="s">
        <v>8</v>
      </c>
    </row>
    <row r="102" spans="1:13" ht="12.75">
      <c r="A102" s="84"/>
      <c r="B102" s="39" t="s">
        <v>316</v>
      </c>
      <c r="C102" s="86"/>
      <c r="D102" s="84"/>
      <c r="E102" s="40">
        <v>37987</v>
      </c>
      <c r="F102" s="39" t="s">
        <v>11</v>
      </c>
      <c r="G102" s="86"/>
      <c r="H102" s="84"/>
      <c r="I102" s="40">
        <v>37987</v>
      </c>
      <c r="J102" s="39" t="s">
        <v>11</v>
      </c>
      <c r="K102" s="86"/>
      <c r="L102" s="84"/>
      <c r="M102" s="39" t="s">
        <v>78</v>
      </c>
    </row>
    <row r="103" spans="1:13" ht="12.75">
      <c r="A103" s="17">
        <v>1</v>
      </c>
      <c r="B103" s="41" t="s">
        <v>315</v>
      </c>
      <c r="C103" s="19">
        <v>5164.95</v>
      </c>
      <c r="D103" s="21">
        <v>0.11</v>
      </c>
      <c r="E103" s="21">
        <v>1.2415</v>
      </c>
      <c r="F103" s="21">
        <v>0.0064</v>
      </c>
      <c r="G103" s="42">
        <v>1199</v>
      </c>
      <c r="H103" s="21">
        <v>0.0658</v>
      </c>
      <c r="I103" s="21">
        <v>0.6431</v>
      </c>
      <c r="J103" s="21">
        <v>0.0067</v>
      </c>
      <c r="K103" s="16">
        <v>4.3072</v>
      </c>
      <c r="L103" s="43">
        <v>0.0415</v>
      </c>
      <c r="M103" s="43">
        <v>0.3642</v>
      </c>
    </row>
    <row r="104" spans="1:13" ht="12.75">
      <c r="A104" s="17">
        <v>2</v>
      </c>
      <c r="B104" s="41" t="s">
        <v>314</v>
      </c>
      <c r="C104" s="19">
        <v>54165.41</v>
      </c>
      <c r="D104" s="21">
        <v>0.0724</v>
      </c>
      <c r="E104" s="21">
        <v>2.6164</v>
      </c>
      <c r="F104" s="21">
        <v>0.0675</v>
      </c>
      <c r="G104" s="42">
        <v>7774</v>
      </c>
      <c r="H104" s="21">
        <v>0.0154</v>
      </c>
      <c r="I104" s="21">
        <v>2.0751</v>
      </c>
      <c r="J104" s="21">
        <v>0.0433</v>
      </c>
      <c r="K104" s="16">
        <v>6.9675</v>
      </c>
      <c r="L104" s="43">
        <v>0.0562</v>
      </c>
      <c r="M104" s="43">
        <v>0.176</v>
      </c>
    </row>
    <row r="105" spans="1:13" ht="12.75">
      <c r="A105" s="17">
        <v>3</v>
      </c>
      <c r="B105" s="41" t="s">
        <v>313</v>
      </c>
      <c r="C105" s="19">
        <v>39003.85</v>
      </c>
      <c r="D105" s="21">
        <v>0.021</v>
      </c>
      <c r="E105" s="21">
        <v>2.2552</v>
      </c>
      <c r="F105" s="21">
        <v>0.0486</v>
      </c>
      <c r="G105" s="42">
        <v>28732</v>
      </c>
      <c r="H105" s="21">
        <v>-0.0005</v>
      </c>
      <c r="I105" s="21">
        <v>1.7809</v>
      </c>
      <c r="J105" s="21">
        <v>0.1599</v>
      </c>
      <c r="K105" s="16">
        <v>1.3575</v>
      </c>
      <c r="L105" s="43">
        <v>0.0215</v>
      </c>
      <c r="M105" s="43">
        <v>0.1706</v>
      </c>
    </row>
    <row r="106" spans="1:13" ht="12.75">
      <c r="A106" s="17">
        <v>4</v>
      </c>
      <c r="B106" s="41" t="s">
        <v>312</v>
      </c>
      <c r="C106" s="19">
        <v>14170.1</v>
      </c>
      <c r="D106" s="21">
        <v>0.0062</v>
      </c>
      <c r="E106" s="21">
        <v>0.1768</v>
      </c>
      <c r="F106" s="21">
        <v>0.0177</v>
      </c>
      <c r="G106" s="42">
        <v>5168</v>
      </c>
      <c r="H106" s="21">
        <v>-0.0103</v>
      </c>
      <c r="I106" s="21">
        <v>0.047</v>
      </c>
      <c r="J106" s="21">
        <v>0.0288</v>
      </c>
      <c r="K106" s="16">
        <v>2.7418</v>
      </c>
      <c r="L106" s="43">
        <v>0.0168</v>
      </c>
      <c r="M106" s="43">
        <v>0.124</v>
      </c>
    </row>
    <row r="107" spans="1:13" ht="12.75">
      <c r="A107" s="17">
        <v>5</v>
      </c>
      <c r="B107" s="41" t="s">
        <v>311</v>
      </c>
      <c r="C107" s="19">
        <v>11896.44</v>
      </c>
      <c r="D107" s="21">
        <v>0.0189</v>
      </c>
      <c r="E107" s="21">
        <v>0.0987</v>
      </c>
      <c r="F107" s="21">
        <v>0.0148</v>
      </c>
      <c r="G107" s="42">
        <v>4778</v>
      </c>
      <c r="H107" s="21">
        <v>-0.0113</v>
      </c>
      <c r="I107" s="21">
        <v>0.0094</v>
      </c>
      <c r="J107" s="21">
        <v>0.0266</v>
      </c>
      <c r="K107" s="16">
        <v>2.4896</v>
      </c>
      <c r="L107" s="43">
        <v>0.0305</v>
      </c>
      <c r="M107" s="43">
        <v>0.0884</v>
      </c>
    </row>
    <row r="108" spans="1:13" ht="12.75">
      <c r="A108" s="17">
        <v>6</v>
      </c>
      <c r="B108" s="41" t="s">
        <v>310</v>
      </c>
      <c r="C108" s="19">
        <v>2063.36</v>
      </c>
      <c r="D108" s="21">
        <v>-0.0486</v>
      </c>
      <c r="E108" s="21">
        <v>0.0227</v>
      </c>
      <c r="F108" s="21">
        <v>0.0026</v>
      </c>
      <c r="G108" s="16">
        <v>951</v>
      </c>
      <c r="H108" s="21">
        <v>-0.069</v>
      </c>
      <c r="I108" s="21">
        <v>-0.0602</v>
      </c>
      <c r="J108" s="21">
        <v>0.0053</v>
      </c>
      <c r="K108" s="16">
        <v>2.1699</v>
      </c>
      <c r="L108" s="43">
        <v>0.0219</v>
      </c>
      <c r="M108" s="43">
        <v>0.0881</v>
      </c>
    </row>
    <row r="109" spans="1:13" ht="12.75">
      <c r="A109" s="17">
        <v>7</v>
      </c>
      <c r="B109" s="41" t="s">
        <v>309</v>
      </c>
      <c r="C109" s="19">
        <v>14350.55</v>
      </c>
      <c r="D109" s="21">
        <v>0.0365</v>
      </c>
      <c r="E109" s="21">
        <v>0.2053</v>
      </c>
      <c r="F109" s="21">
        <v>0.0179</v>
      </c>
      <c r="G109" s="42">
        <v>4789</v>
      </c>
      <c r="H109" s="21">
        <v>0.029</v>
      </c>
      <c r="I109" s="21">
        <v>0.1153</v>
      </c>
      <c r="J109" s="21">
        <v>0.0267</v>
      </c>
      <c r="K109" s="16">
        <v>2.9966</v>
      </c>
      <c r="L109" s="43">
        <v>0.0073</v>
      </c>
      <c r="M109" s="43">
        <v>0.0807</v>
      </c>
    </row>
    <row r="110" spans="1:13" ht="12.75">
      <c r="A110" s="17">
        <v>8</v>
      </c>
      <c r="B110" s="41" t="s">
        <v>308</v>
      </c>
      <c r="C110" s="19">
        <v>10259.75</v>
      </c>
      <c r="D110" s="21">
        <v>0.0088</v>
      </c>
      <c r="E110" s="21">
        <v>0.2036</v>
      </c>
      <c r="F110" s="21">
        <v>0.0128</v>
      </c>
      <c r="G110" s="42">
        <v>4286</v>
      </c>
      <c r="H110" s="21">
        <v>-0.0032</v>
      </c>
      <c r="I110" s="21">
        <v>0.1175</v>
      </c>
      <c r="J110" s="21">
        <v>0.0239</v>
      </c>
      <c r="K110" s="16">
        <v>2.3937</v>
      </c>
      <c r="L110" s="43">
        <v>0.0121</v>
      </c>
      <c r="M110" s="43">
        <v>0.0771</v>
      </c>
    </row>
    <row r="111" spans="1:13" ht="12.75">
      <c r="A111" s="17">
        <v>9</v>
      </c>
      <c r="B111" s="41" t="s">
        <v>307</v>
      </c>
      <c r="C111" s="19">
        <v>8093.94</v>
      </c>
      <c r="D111" s="21">
        <v>0.0157</v>
      </c>
      <c r="E111" s="21">
        <v>0.3869</v>
      </c>
      <c r="F111" s="21">
        <v>0.0101</v>
      </c>
      <c r="G111" s="42">
        <v>2631</v>
      </c>
      <c r="H111" s="21">
        <v>-0.0101</v>
      </c>
      <c r="I111" s="21">
        <v>0.2944</v>
      </c>
      <c r="J111" s="21">
        <v>0.0146</v>
      </c>
      <c r="K111" s="16">
        <v>3.0763</v>
      </c>
      <c r="L111" s="43">
        <v>0.026</v>
      </c>
      <c r="M111" s="43">
        <v>0.0715</v>
      </c>
    </row>
    <row r="112" spans="1:13" ht="12.75">
      <c r="A112" s="17">
        <v>10</v>
      </c>
      <c r="B112" s="41" t="s">
        <v>306</v>
      </c>
      <c r="C112" s="19">
        <v>2131.48</v>
      </c>
      <c r="D112" s="21">
        <v>0.0136</v>
      </c>
      <c r="E112" s="21">
        <v>0.0713</v>
      </c>
      <c r="F112" s="21">
        <v>0.0027</v>
      </c>
      <c r="G112" s="42">
        <v>1267</v>
      </c>
      <c r="H112" s="21">
        <v>-0.0047</v>
      </c>
      <c r="I112" s="21">
        <v>0.0039</v>
      </c>
      <c r="J112" s="21">
        <v>0.0071</v>
      </c>
      <c r="K112" s="16">
        <v>1.6817</v>
      </c>
      <c r="L112" s="43">
        <v>0.0183</v>
      </c>
      <c r="M112" s="43">
        <v>0.0673</v>
      </c>
    </row>
    <row r="113" spans="1:13" ht="12.75">
      <c r="A113" s="17">
        <v>11</v>
      </c>
      <c r="B113" s="41" t="s">
        <v>305</v>
      </c>
      <c r="C113" s="19">
        <v>26049.07</v>
      </c>
      <c r="D113" s="21">
        <v>0.0223</v>
      </c>
      <c r="E113" s="21">
        <v>-0.1388</v>
      </c>
      <c r="F113" s="21">
        <v>0.0325</v>
      </c>
      <c r="G113" s="42">
        <v>11821</v>
      </c>
      <c r="H113" s="21">
        <v>0.0044</v>
      </c>
      <c r="I113" s="21">
        <v>-0.192</v>
      </c>
      <c r="J113" s="21">
        <v>0.0658</v>
      </c>
      <c r="K113" s="16">
        <v>2.2037</v>
      </c>
      <c r="L113" s="43">
        <v>0.0179</v>
      </c>
      <c r="M113" s="43">
        <v>0.0659</v>
      </c>
    </row>
    <row r="114" spans="1:13" ht="12.75">
      <c r="A114" s="17">
        <v>12</v>
      </c>
      <c r="B114" s="41" t="s">
        <v>304</v>
      </c>
      <c r="C114" s="19">
        <v>1459.98</v>
      </c>
      <c r="D114" s="21">
        <v>-0.0098</v>
      </c>
      <c r="E114" s="21">
        <v>-0.1074</v>
      </c>
      <c r="F114" s="21">
        <v>0.0018</v>
      </c>
      <c r="G114" s="16">
        <v>661</v>
      </c>
      <c r="H114" s="21">
        <v>-0.03</v>
      </c>
      <c r="I114" s="21">
        <v>-0.1558</v>
      </c>
      <c r="J114" s="21">
        <v>0.0037</v>
      </c>
      <c r="K114" s="16">
        <v>2.2095</v>
      </c>
      <c r="L114" s="43">
        <v>0.0207</v>
      </c>
      <c r="M114" s="43">
        <v>0.0573</v>
      </c>
    </row>
    <row r="115" spans="1:13" ht="12.75">
      <c r="A115" s="17">
        <v>13</v>
      </c>
      <c r="B115" s="41" t="s">
        <v>303</v>
      </c>
      <c r="C115" s="19">
        <v>6373.71</v>
      </c>
      <c r="D115" s="21">
        <v>2.105</v>
      </c>
      <c r="E115" s="21">
        <v>2.2963</v>
      </c>
      <c r="F115" s="21">
        <v>0.0079</v>
      </c>
      <c r="G115" s="42">
        <v>1860</v>
      </c>
      <c r="H115" s="21">
        <v>2.0518</v>
      </c>
      <c r="I115" s="21">
        <v>2.1207</v>
      </c>
      <c r="J115" s="21">
        <v>0.0104</v>
      </c>
      <c r="K115" s="16">
        <v>3.4268</v>
      </c>
      <c r="L115" s="43">
        <v>0.0174</v>
      </c>
      <c r="M115" s="43">
        <v>0.0563</v>
      </c>
    </row>
    <row r="116" spans="1:13" ht="12.75">
      <c r="A116" s="17">
        <v>14</v>
      </c>
      <c r="B116" s="41" t="s">
        <v>302</v>
      </c>
      <c r="C116" s="19">
        <v>269451.11</v>
      </c>
      <c r="D116" s="21">
        <v>0.0261</v>
      </c>
      <c r="E116" s="21">
        <v>0.7929</v>
      </c>
      <c r="F116" s="21">
        <v>0.3358</v>
      </c>
      <c r="G116" s="42">
        <v>24400</v>
      </c>
      <c r="H116" s="21">
        <v>-0.0074</v>
      </c>
      <c r="I116" s="21">
        <v>0.7029</v>
      </c>
      <c r="J116" s="21">
        <v>0.1358</v>
      </c>
      <c r="K116" s="16">
        <v>11.0431</v>
      </c>
      <c r="L116" s="43">
        <v>0.0337</v>
      </c>
      <c r="M116" s="43">
        <v>0.0528</v>
      </c>
    </row>
    <row r="117" spans="1:13" ht="12.75">
      <c r="A117" s="17">
        <v>15</v>
      </c>
      <c r="B117" s="41" t="s">
        <v>301</v>
      </c>
      <c r="C117" s="19">
        <v>5158.54</v>
      </c>
      <c r="D117" s="21">
        <v>0.018</v>
      </c>
      <c r="E117" s="21">
        <v>0.0412</v>
      </c>
      <c r="F117" s="21">
        <v>0.0064</v>
      </c>
      <c r="G117" s="42">
        <v>1327</v>
      </c>
      <c r="H117" s="21">
        <v>-0.0113</v>
      </c>
      <c r="I117" s="21">
        <v>-0.0103</v>
      </c>
      <c r="J117" s="21">
        <v>0.0074</v>
      </c>
      <c r="K117" s="16">
        <v>3.8881</v>
      </c>
      <c r="L117" s="43">
        <v>0.0296</v>
      </c>
      <c r="M117" s="43">
        <v>0.0521</v>
      </c>
    </row>
    <row r="118" spans="1:13" ht="12.75">
      <c r="A118" s="17">
        <v>16</v>
      </c>
      <c r="B118" s="41" t="s">
        <v>300</v>
      </c>
      <c r="C118" s="19">
        <v>36715.98</v>
      </c>
      <c r="D118" s="21">
        <v>0.1278</v>
      </c>
      <c r="E118" s="21">
        <v>1.5448</v>
      </c>
      <c r="F118" s="21">
        <v>0.0458</v>
      </c>
      <c r="G118" s="42">
        <v>4200</v>
      </c>
      <c r="H118" s="21">
        <v>0.1029</v>
      </c>
      <c r="I118" s="21">
        <v>1.4224</v>
      </c>
      <c r="J118" s="21">
        <v>0.0234</v>
      </c>
      <c r="K118" s="16">
        <v>8.7412</v>
      </c>
      <c r="L118" s="43">
        <v>0.0225</v>
      </c>
      <c r="M118" s="43">
        <v>0.0505</v>
      </c>
    </row>
    <row r="119" spans="1:13" ht="12.75">
      <c r="A119" s="17">
        <v>17</v>
      </c>
      <c r="B119" s="41" t="s">
        <v>299</v>
      </c>
      <c r="C119" s="19">
        <v>12244.52</v>
      </c>
      <c r="D119" s="21">
        <v>-0.0085</v>
      </c>
      <c r="E119" s="21">
        <v>0.4768</v>
      </c>
      <c r="F119" s="21">
        <v>0.0153</v>
      </c>
      <c r="G119" s="16">
        <v>899</v>
      </c>
      <c r="H119" s="21">
        <v>-0.024</v>
      </c>
      <c r="I119" s="21">
        <v>0.4061</v>
      </c>
      <c r="J119" s="21">
        <v>0.005</v>
      </c>
      <c r="K119" s="16">
        <v>13.6161</v>
      </c>
      <c r="L119" s="43">
        <v>0.0159</v>
      </c>
      <c r="M119" s="43">
        <v>0.0503</v>
      </c>
    </row>
    <row r="120" spans="1:13" ht="12.75">
      <c r="A120" s="17">
        <v>18</v>
      </c>
      <c r="B120" s="41" t="s">
        <v>298</v>
      </c>
      <c r="C120" s="19">
        <v>107967.36</v>
      </c>
      <c r="D120" s="21">
        <v>0.0262</v>
      </c>
      <c r="E120" s="21">
        <v>-0.058</v>
      </c>
      <c r="F120" s="21">
        <v>0.1345</v>
      </c>
      <c r="G120" s="42">
        <v>10322</v>
      </c>
      <c r="H120" s="21">
        <v>-0.0084</v>
      </c>
      <c r="I120" s="21">
        <v>-0.102</v>
      </c>
      <c r="J120" s="21">
        <v>0.0575</v>
      </c>
      <c r="K120" s="16">
        <v>10.4599</v>
      </c>
      <c r="L120" s="43">
        <v>0.035</v>
      </c>
      <c r="M120" s="43">
        <v>0.049</v>
      </c>
    </row>
    <row r="121" spans="1:13" ht="12.75">
      <c r="A121" s="17">
        <v>19</v>
      </c>
      <c r="B121" s="41" t="s">
        <v>297</v>
      </c>
      <c r="C121" s="19">
        <v>6034.21</v>
      </c>
      <c r="D121" s="21">
        <v>0.0164</v>
      </c>
      <c r="E121" s="21">
        <v>0.0134</v>
      </c>
      <c r="F121" s="21">
        <v>0.0075</v>
      </c>
      <c r="G121" s="42">
        <v>1344</v>
      </c>
      <c r="H121" s="21">
        <v>-0.0079</v>
      </c>
      <c r="I121" s="21">
        <v>-0.0226</v>
      </c>
      <c r="J121" s="21">
        <v>0.0075</v>
      </c>
      <c r="K121" s="16">
        <v>4.4894</v>
      </c>
      <c r="L121" s="43">
        <v>0.0244</v>
      </c>
      <c r="M121" s="43">
        <v>0.0369</v>
      </c>
    </row>
    <row r="122" spans="1:13" ht="12.75">
      <c r="A122" s="17">
        <v>20</v>
      </c>
      <c r="B122" s="41" t="s">
        <v>296</v>
      </c>
      <c r="C122" s="19">
        <v>22593.92</v>
      </c>
      <c r="D122" s="21">
        <v>0.045</v>
      </c>
      <c r="E122" s="21">
        <v>0.0482</v>
      </c>
      <c r="F122" s="21">
        <v>0.0282</v>
      </c>
      <c r="G122" s="42">
        <v>5992</v>
      </c>
      <c r="H122" s="21">
        <v>0.0369</v>
      </c>
      <c r="I122" s="21">
        <v>0.0135</v>
      </c>
      <c r="J122" s="21">
        <v>0.0334</v>
      </c>
      <c r="K122" s="16">
        <v>3.7708</v>
      </c>
      <c r="L122" s="43">
        <v>0.0078</v>
      </c>
      <c r="M122" s="43">
        <v>0.0343</v>
      </c>
    </row>
    <row r="123" spans="1:13" ht="12.75">
      <c r="A123" s="17">
        <v>21</v>
      </c>
      <c r="B123" s="41" t="s">
        <v>295</v>
      </c>
      <c r="C123" s="19">
        <v>15526.69</v>
      </c>
      <c r="D123" s="21">
        <v>0.0163</v>
      </c>
      <c r="E123" s="21">
        <v>0.0126</v>
      </c>
      <c r="F123" s="21">
        <v>0.0193</v>
      </c>
      <c r="G123" s="42">
        <v>6697</v>
      </c>
      <c r="H123" s="21">
        <v>0.0002</v>
      </c>
      <c r="I123" s="21">
        <v>-0.0061</v>
      </c>
      <c r="J123" s="21">
        <v>0.0373</v>
      </c>
      <c r="K123" s="16">
        <v>2.3184</v>
      </c>
      <c r="L123" s="43">
        <v>0.0161</v>
      </c>
      <c r="M123" s="43">
        <v>0.0188</v>
      </c>
    </row>
    <row r="124" spans="1:13" ht="12.75">
      <c r="A124" s="17">
        <v>22</v>
      </c>
      <c r="B124" s="41" t="s">
        <v>294</v>
      </c>
      <c r="C124" s="19">
        <v>5935.79</v>
      </c>
      <c r="D124" s="21">
        <v>0.0507</v>
      </c>
      <c r="E124" s="21">
        <v>1.7877</v>
      </c>
      <c r="F124" s="21">
        <v>0.0074</v>
      </c>
      <c r="G124" s="16">
        <v>584</v>
      </c>
      <c r="H124" s="21">
        <v>0.0153</v>
      </c>
      <c r="I124" s="21">
        <v>1.7752</v>
      </c>
      <c r="J124" s="21">
        <v>0.0032</v>
      </c>
      <c r="K124" s="16">
        <v>10.1677</v>
      </c>
      <c r="L124" s="43">
        <v>0.0349</v>
      </c>
      <c r="M124" s="43">
        <v>0.0045</v>
      </c>
    </row>
    <row r="125" spans="1:13" ht="12.75">
      <c r="A125" s="17">
        <v>23</v>
      </c>
      <c r="B125" s="41" t="s">
        <v>293</v>
      </c>
      <c r="C125" s="19">
        <v>33896.21</v>
      </c>
      <c r="D125" s="21">
        <v>0.0453</v>
      </c>
      <c r="E125" s="21">
        <v>0.0987</v>
      </c>
      <c r="F125" s="21">
        <v>0.0422</v>
      </c>
      <c r="G125" s="42">
        <v>12569</v>
      </c>
      <c r="H125" s="21">
        <v>0.0451</v>
      </c>
      <c r="I125" s="21">
        <v>0.0968</v>
      </c>
      <c r="J125" s="21">
        <v>0.07</v>
      </c>
      <c r="K125" s="16">
        <v>2.6968</v>
      </c>
      <c r="L125" s="43">
        <v>0.0003</v>
      </c>
      <c r="M125" s="43">
        <v>0.0017</v>
      </c>
    </row>
    <row r="126" spans="1:13" ht="12.75">
      <c r="A126" s="17">
        <v>24</v>
      </c>
      <c r="B126" s="41" t="s">
        <v>292</v>
      </c>
      <c r="C126" s="19">
        <v>2703.41</v>
      </c>
      <c r="D126" s="21">
        <v>-0.0431</v>
      </c>
      <c r="E126" s="21">
        <v>0.346</v>
      </c>
      <c r="F126" s="21">
        <v>0.0034</v>
      </c>
      <c r="G126" s="16">
        <v>275</v>
      </c>
      <c r="H126" s="21">
        <v>-0.0808</v>
      </c>
      <c r="I126" s="21">
        <v>0.3707</v>
      </c>
      <c r="J126" s="21">
        <v>0.0015</v>
      </c>
      <c r="K126" s="16">
        <v>9.8459</v>
      </c>
      <c r="L126" s="43">
        <v>0.0411</v>
      </c>
      <c r="M126" s="43">
        <v>-0.018</v>
      </c>
    </row>
    <row r="127" spans="1:13" ht="12.75">
      <c r="A127" s="17">
        <v>25</v>
      </c>
      <c r="B127" s="41" t="s">
        <v>291</v>
      </c>
      <c r="C127" s="19">
        <v>7749.55</v>
      </c>
      <c r="D127" s="21">
        <v>-0.0009</v>
      </c>
      <c r="E127" s="21">
        <v>-0.1799</v>
      </c>
      <c r="F127" s="21">
        <v>0.0097</v>
      </c>
      <c r="G127" s="42">
        <v>1469</v>
      </c>
      <c r="H127" s="21">
        <v>-0.0096</v>
      </c>
      <c r="I127" s="21">
        <v>-0.1573</v>
      </c>
      <c r="J127" s="21">
        <v>0.0082</v>
      </c>
      <c r="K127" s="16">
        <v>5.2737</v>
      </c>
      <c r="L127" s="43">
        <v>0.0088</v>
      </c>
      <c r="M127" s="43">
        <v>-0.0268</v>
      </c>
    </row>
    <row r="128" spans="1:13" ht="12.75">
      <c r="A128" s="17">
        <v>26</v>
      </c>
      <c r="B128" s="41" t="s">
        <v>290</v>
      </c>
      <c r="C128" s="19">
        <v>1186.03</v>
      </c>
      <c r="D128" s="21">
        <v>-0.1609</v>
      </c>
      <c r="E128" s="21">
        <v>-0.438</v>
      </c>
      <c r="F128" s="21">
        <v>0.0015</v>
      </c>
      <c r="G128" s="16">
        <v>759</v>
      </c>
      <c r="H128" s="21">
        <v>-0.1603</v>
      </c>
      <c r="I128" s="21">
        <v>-0.4206</v>
      </c>
      <c r="J128" s="21">
        <v>0.0042</v>
      </c>
      <c r="K128" s="16">
        <v>1.5622</v>
      </c>
      <c r="L128" s="43">
        <v>-0.0008</v>
      </c>
      <c r="M128" s="43">
        <v>-0.0299</v>
      </c>
    </row>
    <row r="129" spans="1:13" ht="12.75">
      <c r="A129" s="17">
        <v>27</v>
      </c>
      <c r="B129" s="41" t="s">
        <v>289</v>
      </c>
      <c r="C129" s="19">
        <v>5149.35</v>
      </c>
      <c r="D129" s="21">
        <v>0.0041</v>
      </c>
      <c r="E129" s="21">
        <v>-0.0707</v>
      </c>
      <c r="F129" s="21">
        <v>0.0064</v>
      </c>
      <c r="G129" s="42">
        <v>2651</v>
      </c>
      <c r="H129" s="21">
        <v>-0.009</v>
      </c>
      <c r="I129" s="21">
        <v>-0.0328</v>
      </c>
      <c r="J129" s="21">
        <v>0.0148</v>
      </c>
      <c r="K129" s="16">
        <v>1.9421</v>
      </c>
      <c r="L129" s="43">
        <v>0.0133</v>
      </c>
      <c r="M129" s="43">
        <v>-0.0392</v>
      </c>
    </row>
    <row r="130" spans="1:13" ht="12.75">
      <c r="A130" s="17">
        <v>28</v>
      </c>
      <c r="B130" s="41" t="s">
        <v>288</v>
      </c>
      <c r="C130" s="19">
        <v>9407.66</v>
      </c>
      <c r="D130" s="21">
        <v>0.0005</v>
      </c>
      <c r="E130" s="21">
        <v>-0.0937</v>
      </c>
      <c r="F130" s="21">
        <v>0.0117</v>
      </c>
      <c r="G130" s="42">
        <v>3659</v>
      </c>
      <c r="H130" s="21">
        <v>-0.0053</v>
      </c>
      <c r="I130" s="21">
        <v>-0.0533</v>
      </c>
      <c r="J130" s="21">
        <v>0.0204</v>
      </c>
      <c r="K130" s="16">
        <v>2.5712</v>
      </c>
      <c r="L130" s="43">
        <v>0.0058</v>
      </c>
      <c r="M130" s="43">
        <v>-0.0427</v>
      </c>
    </row>
    <row r="131" spans="1:13" ht="12.75">
      <c r="A131" s="17">
        <v>29</v>
      </c>
      <c r="B131" s="41" t="s">
        <v>287</v>
      </c>
      <c r="C131" s="19">
        <v>3115.31</v>
      </c>
      <c r="D131" s="21">
        <v>0.0047</v>
      </c>
      <c r="E131" s="21">
        <v>-0.0714</v>
      </c>
      <c r="F131" s="21">
        <v>0.0039</v>
      </c>
      <c r="G131" s="42">
        <v>1849</v>
      </c>
      <c r="H131" s="21">
        <v>0</v>
      </c>
      <c r="I131" s="21">
        <v>-0.0286</v>
      </c>
      <c r="J131" s="21">
        <v>0.0103</v>
      </c>
      <c r="K131" s="16">
        <v>1.6853</v>
      </c>
      <c r="L131" s="43">
        <v>0.0046</v>
      </c>
      <c r="M131" s="43">
        <v>-0.0441</v>
      </c>
    </row>
    <row r="132" spans="1:13" ht="12.75">
      <c r="A132" s="17">
        <v>30</v>
      </c>
      <c r="B132" s="41" t="s">
        <v>286</v>
      </c>
      <c r="C132" s="19">
        <v>4715.81</v>
      </c>
      <c r="D132" s="21">
        <v>-0.0358</v>
      </c>
      <c r="E132" s="21">
        <v>-0.0248</v>
      </c>
      <c r="F132" s="21">
        <v>0.0059</v>
      </c>
      <c r="G132" s="16">
        <v>391</v>
      </c>
      <c r="H132" s="21">
        <v>-0.0294</v>
      </c>
      <c r="I132" s="21">
        <v>0.022</v>
      </c>
      <c r="J132" s="21">
        <v>0.0022</v>
      </c>
      <c r="K132" s="16">
        <v>12.0568</v>
      </c>
      <c r="L132" s="43">
        <v>-0.0066</v>
      </c>
      <c r="M132" s="43">
        <v>-0.0458</v>
      </c>
    </row>
    <row r="133" spans="1:13" ht="12.75">
      <c r="A133" s="17">
        <v>31</v>
      </c>
      <c r="B133" s="41" t="s">
        <v>285</v>
      </c>
      <c r="C133" s="19">
        <v>4234.55</v>
      </c>
      <c r="D133" s="21">
        <v>-0.025</v>
      </c>
      <c r="E133" s="21">
        <v>-0.1685</v>
      </c>
      <c r="F133" s="21">
        <v>0.0053</v>
      </c>
      <c r="G133" s="42">
        <v>3243</v>
      </c>
      <c r="H133" s="21">
        <v>-0.0329</v>
      </c>
      <c r="I133" s="21">
        <v>-0.1137</v>
      </c>
      <c r="J133" s="21">
        <v>0.0181</v>
      </c>
      <c r="K133" s="16">
        <v>1.3056</v>
      </c>
      <c r="L133" s="43">
        <v>0.0081</v>
      </c>
      <c r="M133" s="43">
        <v>-0.0617</v>
      </c>
    </row>
    <row r="134" spans="1:13" ht="12.75">
      <c r="A134" s="17">
        <v>32</v>
      </c>
      <c r="B134" s="41" t="s">
        <v>284</v>
      </c>
      <c r="C134" s="19">
        <v>2174.57</v>
      </c>
      <c r="D134" s="21">
        <v>-0.0729</v>
      </c>
      <c r="E134" s="21">
        <v>0.073</v>
      </c>
      <c r="F134" s="21">
        <v>0.0027</v>
      </c>
      <c r="G134" s="16">
        <v>233</v>
      </c>
      <c r="H134" s="21">
        <v>-0.0719</v>
      </c>
      <c r="I134" s="21">
        <v>0.1633</v>
      </c>
      <c r="J134" s="21">
        <v>0.0013</v>
      </c>
      <c r="K134" s="16">
        <v>9.3458</v>
      </c>
      <c r="L134" s="43">
        <v>-0.0011</v>
      </c>
      <c r="M134" s="43">
        <v>-0.0776</v>
      </c>
    </row>
    <row r="135" spans="1:13" ht="12.75">
      <c r="A135" s="17">
        <v>33</v>
      </c>
      <c r="B135" s="41" t="s">
        <v>283</v>
      </c>
      <c r="C135" s="19">
        <v>4172</v>
      </c>
      <c r="D135" s="21">
        <v>-0.0045</v>
      </c>
      <c r="E135" s="21">
        <v>-0.0474</v>
      </c>
      <c r="F135" s="21">
        <v>0.0052</v>
      </c>
      <c r="G135" s="42">
        <v>4420</v>
      </c>
      <c r="H135" s="21">
        <v>-0.015</v>
      </c>
      <c r="I135" s="21">
        <v>0.0415</v>
      </c>
      <c r="J135" s="21">
        <v>0.0246</v>
      </c>
      <c r="K135" s="16">
        <v>0.944</v>
      </c>
      <c r="L135" s="43">
        <v>0.0107</v>
      </c>
      <c r="M135" s="43">
        <v>-0.0854</v>
      </c>
    </row>
    <row r="136" spans="1:13" ht="12.75">
      <c r="A136" s="17">
        <v>34</v>
      </c>
      <c r="B136" s="41" t="s">
        <v>282</v>
      </c>
      <c r="C136" s="19">
        <v>6340.78</v>
      </c>
      <c r="D136" s="21">
        <v>-0.4652</v>
      </c>
      <c r="E136" s="21">
        <v>-0.5322</v>
      </c>
      <c r="F136" s="21">
        <v>0.0079</v>
      </c>
      <c r="G136" s="42">
        <v>1228</v>
      </c>
      <c r="H136" s="21">
        <v>-0.4609</v>
      </c>
      <c r="I136" s="21">
        <v>-0.4832</v>
      </c>
      <c r="J136" s="21">
        <v>0.0068</v>
      </c>
      <c r="K136" s="16">
        <v>5.1626</v>
      </c>
      <c r="L136" s="43">
        <v>-0.0079</v>
      </c>
      <c r="M136" s="43">
        <v>-0.0947</v>
      </c>
    </row>
    <row r="137" spans="1:13" ht="12.75">
      <c r="A137" s="17">
        <v>35</v>
      </c>
      <c r="B137" s="41" t="s">
        <v>281</v>
      </c>
      <c r="C137" s="19">
        <v>34762.74</v>
      </c>
      <c r="D137" s="21">
        <v>0.0133</v>
      </c>
      <c r="E137" s="21">
        <v>-0.1452</v>
      </c>
      <c r="F137" s="21">
        <v>0.0433</v>
      </c>
      <c r="G137" s="42">
        <v>13132</v>
      </c>
      <c r="H137" s="21">
        <v>-0.0065</v>
      </c>
      <c r="I137" s="21">
        <v>-0.036</v>
      </c>
      <c r="J137" s="21">
        <v>0.0731</v>
      </c>
      <c r="K137" s="16">
        <v>2.6472</v>
      </c>
      <c r="L137" s="43">
        <v>0.02</v>
      </c>
      <c r="M137" s="43">
        <v>-0.1133</v>
      </c>
    </row>
    <row r="138" spans="1:13" ht="12.75">
      <c r="A138" s="17">
        <v>36</v>
      </c>
      <c r="B138" s="41" t="s">
        <v>280</v>
      </c>
      <c r="C138" s="19">
        <v>3267.05</v>
      </c>
      <c r="D138" s="21">
        <v>-0.0185</v>
      </c>
      <c r="E138" s="21">
        <v>-0.395</v>
      </c>
      <c r="F138" s="21">
        <v>0.0041</v>
      </c>
      <c r="G138" s="42">
        <v>1069</v>
      </c>
      <c r="H138" s="21">
        <v>-0.0201</v>
      </c>
      <c r="I138" s="21">
        <v>-0.2473</v>
      </c>
      <c r="J138" s="21">
        <v>0.006</v>
      </c>
      <c r="K138" s="16">
        <v>3.0563</v>
      </c>
      <c r="L138" s="43">
        <v>0.0016</v>
      </c>
      <c r="M138" s="43">
        <v>-0.1963</v>
      </c>
    </row>
    <row r="139" spans="1:13" ht="12.75">
      <c r="A139" s="87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9"/>
    </row>
    <row r="140" spans="1:13" ht="12.75">
      <c r="A140" s="17">
        <v>37</v>
      </c>
      <c r="B140" s="41" t="s">
        <v>279</v>
      </c>
      <c r="C140" s="19">
        <v>1385.83</v>
      </c>
      <c r="D140" s="21">
        <v>0.0525</v>
      </c>
      <c r="E140" s="21">
        <v>0.1794</v>
      </c>
      <c r="F140" s="21">
        <v>0.0017</v>
      </c>
      <c r="G140" s="16">
        <v>313</v>
      </c>
      <c r="H140" s="21">
        <v>0.0174</v>
      </c>
      <c r="I140" s="21">
        <v>0.0647</v>
      </c>
      <c r="J140" s="21">
        <v>0.0017</v>
      </c>
      <c r="K140" s="16">
        <v>4.4309</v>
      </c>
      <c r="L140" s="43">
        <v>0.0345</v>
      </c>
      <c r="M140" s="43">
        <v>0.1077</v>
      </c>
    </row>
    <row r="141" spans="1:13" ht="12.75">
      <c r="A141" s="17">
        <v>38</v>
      </c>
      <c r="B141" s="41" t="s">
        <v>278</v>
      </c>
      <c r="C141" s="19">
        <v>1371.18</v>
      </c>
      <c r="D141" s="16"/>
      <c r="E141" s="21">
        <v>0</v>
      </c>
      <c r="F141" s="21">
        <v>0.0017</v>
      </c>
      <c r="G141" s="16">
        <v>702</v>
      </c>
      <c r="H141" s="16"/>
      <c r="I141" s="21">
        <v>0</v>
      </c>
      <c r="J141" s="21">
        <v>0.0039</v>
      </c>
      <c r="K141" s="16">
        <v>1.952</v>
      </c>
      <c r="L141" s="48"/>
      <c r="M141" s="48"/>
    </row>
    <row r="142" spans="1:13" ht="12.75">
      <c r="A142" s="48"/>
      <c r="B142" s="18" t="s">
        <v>40</v>
      </c>
      <c r="C142" s="20">
        <v>802442.74</v>
      </c>
      <c r="D142" s="22">
        <v>0.0297</v>
      </c>
      <c r="E142" s="22">
        <v>0.3104</v>
      </c>
      <c r="F142" s="22">
        <v>1</v>
      </c>
      <c r="G142" s="49">
        <v>179645</v>
      </c>
      <c r="H142" s="22">
        <v>0.0074</v>
      </c>
      <c r="I142" s="22">
        <v>0.1534</v>
      </c>
      <c r="J142" s="22">
        <v>1</v>
      </c>
      <c r="K142" s="48"/>
      <c r="L142" s="22">
        <v>0.0174</v>
      </c>
      <c r="M142" s="22">
        <v>0.0282</v>
      </c>
    </row>
    <row r="143" spans="1:13" ht="12.75">
      <c r="A143" s="90" t="s">
        <v>111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2"/>
      <c r="M143" s="21">
        <v>0.0267</v>
      </c>
    </row>
    <row r="145" spans="1:8" ht="12.75">
      <c r="A145" s="68" t="s">
        <v>43</v>
      </c>
      <c r="B145" s="69"/>
      <c r="C145" s="69"/>
      <c r="D145" s="69"/>
      <c r="E145" s="69"/>
      <c r="F145" s="69"/>
      <c r="G145" s="69"/>
      <c r="H145" s="70"/>
    </row>
    <row r="146" spans="1:8" ht="12.75">
      <c r="A146" s="31" t="s">
        <v>44</v>
      </c>
      <c r="B146" s="31" t="s">
        <v>112</v>
      </c>
      <c r="C146" s="68" t="s">
        <v>46</v>
      </c>
      <c r="D146" s="69"/>
      <c r="E146" s="69"/>
      <c r="F146" s="69"/>
      <c r="G146" s="69"/>
      <c r="H146" s="70"/>
    </row>
    <row r="147" spans="1:8" ht="12.75">
      <c r="A147" s="50">
        <v>38180</v>
      </c>
      <c r="B147" s="48" t="s">
        <v>277</v>
      </c>
      <c r="C147" s="59" t="s">
        <v>276</v>
      </c>
      <c r="D147" s="60"/>
      <c r="E147" s="60"/>
      <c r="F147" s="60"/>
      <c r="G147" s="60"/>
      <c r="H147" s="61"/>
    </row>
    <row r="148" spans="1:8" ht="12.75">
      <c r="A148" s="50">
        <v>38182</v>
      </c>
      <c r="B148" s="48" t="s">
        <v>275</v>
      </c>
      <c r="C148" s="59" t="s">
        <v>251</v>
      </c>
      <c r="D148" s="60"/>
      <c r="E148" s="60"/>
      <c r="F148" s="60"/>
      <c r="G148" s="60"/>
      <c r="H148" s="61"/>
    </row>
    <row r="149" spans="1:8" ht="12.75">
      <c r="A149" s="50">
        <v>38261</v>
      </c>
      <c r="B149" s="48" t="s">
        <v>271</v>
      </c>
      <c r="C149" s="59" t="s">
        <v>120</v>
      </c>
      <c r="D149" s="60"/>
      <c r="E149" s="60"/>
      <c r="F149" s="60"/>
      <c r="G149" s="60"/>
      <c r="H149" s="61"/>
    </row>
    <row r="150" spans="1:8" ht="12.75">
      <c r="A150" s="50">
        <v>38320</v>
      </c>
      <c r="B150" s="48" t="s">
        <v>274</v>
      </c>
      <c r="C150" s="59" t="s">
        <v>122</v>
      </c>
      <c r="D150" s="60"/>
      <c r="E150" s="60"/>
      <c r="F150" s="60"/>
      <c r="G150" s="60"/>
      <c r="H150" s="61"/>
    </row>
    <row r="151" spans="1:8" ht="12.75">
      <c r="A151" s="50">
        <v>38320</v>
      </c>
      <c r="B151" s="48" t="s">
        <v>273</v>
      </c>
      <c r="C151" s="59" t="s">
        <v>122</v>
      </c>
      <c r="D151" s="60"/>
      <c r="E151" s="60"/>
      <c r="F151" s="60"/>
      <c r="G151" s="60"/>
      <c r="H151" s="61"/>
    </row>
    <row r="152" spans="1:8" ht="12.75">
      <c r="A152" s="50">
        <v>38320</v>
      </c>
      <c r="B152" s="48" t="s">
        <v>272</v>
      </c>
      <c r="C152" s="59" t="s">
        <v>122</v>
      </c>
      <c r="D152" s="60"/>
      <c r="E152" s="60"/>
      <c r="F152" s="60"/>
      <c r="G152" s="60"/>
      <c r="H152" s="61"/>
    </row>
    <row r="153" spans="1:8" ht="12.75">
      <c r="A153" s="50">
        <v>38352</v>
      </c>
      <c r="B153" s="48" t="s">
        <v>271</v>
      </c>
      <c r="C153" s="59" t="s">
        <v>270</v>
      </c>
      <c r="D153" s="60"/>
      <c r="E153" s="60"/>
      <c r="F153" s="60"/>
      <c r="G153" s="60"/>
      <c r="H153" s="61"/>
    </row>
    <row r="154" spans="1:8" ht="12.75">
      <c r="A154" s="50">
        <v>38352</v>
      </c>
      <c r="B154" s="48" t="s">
        <v>269</v>
      </c>
      <c r="C154" s="59" t="s">
        <v>268</v>
      </c>
      <c r="D154" s="60"/>
      <c r="E154" s="60"/>
      <c r="F154" s="60"/>
      <c r="G154" s="60"/>
      <c r="H154" s="61"/>
    </row>
    <row r="157" spans="1:13" ht="12.75">
      <c r="A157" s="68" t="s">
        <v>335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70"/>
    </row>
    <row r="158" spans="1:13" ht="12.75">
      <c r="A158" s="80"/>
      <c r="B158" s="82"/>
      <c r="C158" s="68" t="s">
        <v>69</v>
      </c>
      <c r="D158" s="69"/>
      <c r="E158" s="69"/>
      <c r="F158" s="70"/>
      <c r="G158" s="68" t="s">
        <v>70</v>
      </c>
      <c r="H158" s="69"/>
      <c r="I158" s="69"/>
      <c r="J158" s="70"/>
      <c r="K158" s="68" t="s">
        <v>71</v>
      </c>
      <c r="L158" s="69"/>
      <c r="M158" s="70"/>
    </row>
    <row r="159" spans="1:13" ht="12.75">
      <c r="A159" s="83" t="s">
        <v>72</v>
      </c>
      <c r="B159" s="38" t="s">
        <v>73</v>
      </c>
      <c r="C159" s="85">
        <v>38352</v>
      </c>
      <c r="D159" s="83" t="s">
        <v>74</v>
      </c>
      <c r="E159" s="38" t="s">
        <v>75</v>
      </c>
      <c r="F159" s="38" t="s">
        <v>10</v>
      </c>
      <c r="G159" s="85">
        <v>38352</v>
      </c>
      <c r="H159" s="83" t="s">
        <v>74</v>
      </c>
      <c r="I159" s="38" t="s">
        <v>76</v>
      </c>
      <c r="J159" s="38" t="s">
        <v>10</v>
      </c>
      <c r="K159" s="85">
        <v>38352</v>
      </c>
      <c r="L159" s="83" t="s">
        <v>74</v>
      </c>
      <c r="M159" s="38" t="s">
        <v>8</v>
      </c>
    </row>
    <row r="160" spans="1:13" ht="12.75">
      <c r="A160" s="84"/>
      <c r="B160" s="39" t="s">
        <v>334</v>
      </c>
      <c r="C160" s="86"/>
      <c r="D160" s="84"/>
      <c r="E160" s="40">
        <v>37987</v>
      </c>
      <c r="F160" s="39" t="s">
        <v>11</v>
      </c>
      <c r="G160" s="86"/>
      <c r="H160" s="84"/>
      <c r="I160" s="40">
        <v>37987</v>
      </c>
      <c r="J160" s="39" t="s">
        <v>11</v>
      </c>
      <c r="K160" s="86"/>
      <c r="L160" s="84"/>
      <c r="M160" s="39" t="s">
        <v>78</v>
      </c>
    </row>
    <row r="161" spans="1:13" ht="12.75">
      <c r="A161" s="17">
        <v>1</v>
      </c>
      <c r="B161" s="41" t="s">
        <v>333</v>
      </c>
      <c r="C161" s="19">
        <v>1287.8</v>
      </c>
      <c r="D161" s="21">
        <v>0.0394</v>
      </c>
      <c r="E161" s="21">
        <v>-0.0349</v>
      </c>
      <c r="F161" s="21">
        <v>0.03</v>
      </c>
      <c r="G161" s="16">
        <v>861</v>
      </c>
      <c r="H161" s="21">
        <v>-0.0104</v>
      </c>
      <c r="I161" s="21">
        <v>-0.2509</v>
      </c>
      <c r="J161" s="21">
        <v>0.0507</v>
      </c>
      <c r="K161" s="16">
        <v>1.4962</v>
      </c>
      <c r="L161" s="43">
        <v>0.0503</v>
      </c>
      <c r="M161" s="43">
        <v>0.2884</v>
      </c>
    </row>
    <row r="162" spans="1:13" ht="12.75">
      <c r="A162" s="17">
        <v>2</v>
      </c>
      <c r="B162" s="41" t="s">
        <v>332</v>
      </c>
      <c r="C162" s="19">
        <v>3921.89</v>
      </c>
      <c r="D162" s="21">
        <v>0.0003</v>
      </c>
      <c r="E162" s="21">
        <v>1.1053</v>
      </c>
      <c r="F162" s="21">
        <v>0.0915</v>
      </c>
      <c r="G162" s="16">
        <v>954</v>
      </c>
      <c r="H162" s="21">
        <v>-0.0138</v>
      </c>
      <c r="I162" s="21">
        <v>0.701</v>
      </c>
      <c r="J162" s="21">
        <v>0.0562</v>
      </c>
      <c r="K162" s="16">
        <v>4.1102</v>
      </c>
      <c r="L162" s="43">
        <v>0.0143</v>
      </c>
      <c r="M162" s="43">
        <v>0.2377</v>
      </c>
    </row>
    <row r="163" spans="1:13" ht="12.75">
      <c r="A163" s="17">
        <v>3</v>
      </c>
      <c r="B163" s="41" t="s">
        <v>331</v>
      </c>
      <c r="C163" s="19">
        <v>7490.3</v>
      </c>
      <c r="D163" s="21">
        <v>-0.0398</v>
      </c>
      <c r="E163" s="21">
        <v>-0.0836</v>
      </c>
      <c r="F163" s="21">
        <v>0.1748</v>
      </c>
      <c r="G163" s="42">
        <v>1317</v>
      </c>
      <c r="H163" s="21">
        <v>-0.0446</v>
      </c>
      <c r="I163" s="21">
        <v>-0.1219</v>
      </c>
      <c r="J163" s="21">
        <v>0.0775</v>
      </c>
      <c r="K163" s="16">
        <v>5.6882</v>
      </c>
      <c r="L163" s="43">
        <v>0.0049</v>
      </c>
      <c r="M163" s="43">
        <v>0.0437</v>
      </c>
    </row>
    <row r="164" spans="1:13" ht="12.75">
      <c r="A164" s="17">
        <v>4</v>
      </c>
      <c r="B164" s="41" t="s">
        <v>330</v>
      </c>
      <c r="C164" s="19">
        <v>9583.72</v>
      </c>
      <c r="D164" s="21">
        <v>0.0169</v>
      </c>
      <c r="E164" s="21">
        <v>-0.0493</v>
      </c>
      <c r="F164" s="21">
        <v>0.2236</v>
      </c>
      <c r="G164" s="42">
        <v>1429</v>
      </c>
      <c r="H164" s="21">
        <v>-0.0022</v>
      </c>
      <c r="I164" s="21">
        <v>-0.0829</v>
      </c>
      <c r="J164" s="21">
        <v>0.0842</v>
      </c>
      <c r="K164" s="16">
        <v>6.7051</v>
      </c>
      <c r="L164" s="43">
        <v>0.0192</v>
      </c>
      <c r="M164" s="43">
        <v>0.0366</v>
      </c>
    </row>
    <row r="165" spans="1:13" ht="12.75">
      <c r="A165" s="17">
        <v>5</v>
      </c>
      <c r="B165" s="41" t="s">
        <v>329</v>
      </c>
      <c r="C165" s="19">
        <v>5333.23</v>
      </c>
      <c r="D165" s="21">
        <v>-0.0019</v>
      </c>
      <c r="E165" s="21">
        <v>-0.0358</v>
      </c>
      <c r="F165" s="21">
        <v>0.1244</v>
      </c>
      <c r="G165" s="42">
        <v>3386</v>
      </c>
      <c r="H165" s="21">
        <v>-0.0105</v>
      </c>
      <c r="I165" s="21">
        <v>-0.0644</v>
      </c>
      <c r="J165" s="21">
        <v>0.1994</v>
      </c>
      <c r="K165" s="16">
        <v>1.575</v>
      </c>
      <c r="L165" s="43">
        <v>0.0087</v>
      </c>
      <c r="M165" s="43">
        <v>0.0306</v>
      </c>
    </row>
    <row r="166" spans="1:13" ht="12.75">
      <c r="A166" s="17">
        <v>6</v>
      </c>
      <c r="B166" s="41" t="s">
        <v>328</v>
      </c>
      <c r="C166" s="19">
        <v>5364.69</v>
      </c>
      <c r="D166" s="21">
        <v>0.0368</v>
      </c>
      <c r="E166" s="21">
        <v>0.679</v>
      </c>
      <c r="F166" s="21">
        <v>0.1252</v>
      </c>
      <c r="G166" s="42">
        <v>3630</v>
      </c>
      <c r="H166" s="21">
        <v>0.0548</v>
      </c>
      <c r="I166" s="21">
        <v>0.6685</v>
      </c>
      <c r="J166" s="21">
        <v>0.2138</v>
      </c>
      <c r="K166" s="16">
        <v>1.4779</v>
      </c>
      <c r="L166" s="43">
        <v>-0.017</v>
      </c>
      <c r="M166" s="43">
        <v>0.0063</v>
      </c>
    </row>
    <row r="167" spans="1:13" ht="12.75">
      <c r="A167" s="17">
        <v>7</v>
      </c>
      <c r="B167" s="41" t="s">
        <v>327</v>
      </c>
      <c r="C167" s="16">
        <v>746.44</v>
      </c>
      <c r="D167" s="21">
        <v>0.0155</v>
      </c>
      <c r="E167" s="21">
        <v>0.0122</v>
      </c>
      <c r="F167" s="21">
        <v>0.0174</v>
      </c>
      <c r="G167" s="16">
        <v>488</v>
      </c>
      <c r="H167" s="21">
        <v>0.0156</v>
      </c>
      <c r="I167" s="21">
        <v>0.0194</v>
      </c>
      <c r="J167" s="21">
        <v>0.0288</v>
      </c>
      <c r="K167" s="16">
        <v>1.5287</v>
      </c>
      <c r="L167" s="43">
        <v>-0.0001</v>
      </c>
      <c r="M167" s="43">
        <v>-0.0071</v>
      </c>
    </row>
    <row r="168" spans="1:13" ht="12.75">
      <c r="A168" s="17">
        <v>8</v>
      </c>
      <c r="B168" s="41" t="s">
        <v>326</v>
      </c>
      <c r="C168" s="19">
        <v>7441.89</v>
      </c>
      <c r="D168" s="21">
        <v>-0.1933</v>
      </c>
      <c r="E168" s="21">
        <v>-0.2116</v>
      </c>
      <c r="F168" s="21">
        <v>0.1736</v>
      </c>
      <c r="G168" s="42">
        <v>4091</v>
      </c>
      <c r="H168" s="21">
        <v>-0.1976</v>
      </c>
      <c r="I168" s="21">
        <v>-0.2057</v>
      </c>
      <c r="J168" s="21">
        <v>0.2409</v>
      </c>
      <c r="K168" s="16">
        <v>1.8191</v>
      </c>
      <c r="L168" s="43">
        <v>0.0053</v>
      </c>
      <c r="M168" s="43">
        <v>-0.0074</v>
      </c>
    </row>
    <row r="169" spans="1:13" ht="12.75">
      <c r="A169" s="17">
        <v>9</v>
      </c>
      <c r="B169" s="41" t="s">
        <v>325</v>
      </c>
      <c r="C169" s="19">
        <v>1066.48</v>
      </c>
      <c r="D169" s="21">
        <v>0.0132</v>
      </c>
      <c r="E169" s="21">
        <v>-0.0166</v>
      </c>
      <c r="F169" s="21">
        <v>0.0249</v>
      </c>
      <c r="G169" s="16">
        <v>425</v>
      </c>
      <c r="H169" s="21">
        <v>0</v>
      </c>
      <c r="I169" s="21">
        <v>-0.0027</v>
      </c>
      <c r="J169" s="21">
        <v>0.025</v>
      </c>
      <c r="K169" s="16">
        <v>2.5092</v>
      </c>
      <c r="L169" s="43">
        <v>0.0132</v>
      </c>
      <c r="M169" s="43">
        <v>-0.0139</v>
      </c>
    </row>
    <row r="170" spans="1:13" ht="12.75">
      <c r="A170" s="17">
        <v>10</v>
      </c>
      <c r="B170" s="41" t="s">
        <v>324</v>
      </c>
      <c r="C170" s="16">
        <v>621.34</v>
      </c>
      <c r="D170" s="21">
        <v>-0.0106</v>
      </c>
      <c r="E170" s="21">
        <v>-0.0251</v>
      </c>
      <c r="F170" s="21">
        <v>0.0145</v>
      </c>
      <c r="G170" s="16">
        <v>400</v>
      </c>
      <c r="H170" s="21">
        <v>0</v>
      </c>
      <c r="I170" s="21">
        <v>0</v>
      </c>
      <c r="J170" s="21">
        <v>0.0236</v>
      </c>
      <c r="K170" s="16">
        <v>1.5515</v>
      </c>
      <c r="L170" s="43">
        <v>-0.0106</v>
      </c>
      <c r="M170" s="43">
        <v>-0.0251</v>
      </c>
    </row>
    <row r="171" spans="1:13" ht="12.75">
      <c r="A171" s="87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9"/>
    </row>
    <row r="172" spans="1:13" ht="12.75">
      <c r="A172" s="48"/>
      <c r="B172" s="18" t="s">
        <v>40</v>
      </c>
      <c r="C172" s="20">
        <v>42857.76</v>
      </c>
      <c r="D172" s="22">
        <v>-0.1121</v>
      </c>
      <c r="E172" s="22">
        <v>-0.0806</v>
      </c>
      <c r="F172" s="22">
        <v>1</v>
      </c>
      <c r="G172" s="49">
        <v>16982</v>
      </c>
      <c r="H172" s="22">
        <v>-0.2111</v>
      </c>
      <c r="I172" s="22">
        <v>-0.1438</v>
      </c>
      <c r="J172" s="22">
        <v>1</v>
      </c>
      <c r="K172" s="48"/>
      <c r="L172" s="22">
        <v>0.0088</v>
      </c>
      <c r="M172" s="22">
        <v>0.059</v>
      </c>
    </row>
    <row r="173" spans="1:13" ht="12.75">
      <c r="A173" s="90" t="s">
        <v>111</v>
      </c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2"/>
      <c r="M173" s="21">
        <v>0.059</v>
      </c>
    </row>
    <row r="175" spans="1:8" ht="12.75">
      <c r="A175" s="68" t="s">
        <v>43</v>
      </c>
      <c r="B175" s="69"/>
      <c r="C175" s="69"/>
      <c r="D175" s="69"/>
      <c r="E175" s="69"/>
      <c r="F175" s="69"/>
      <c r="G175" s="69"/>
      <c r="H175" s="70"/>
    </row>
    <row r="176" spans="1:8" ht="12.75">
      <c r="A176" s="31" t="s">
        <v>44</v>
      </c>
      <c r="B176" s="31" t="s">
        <v>112</v>
      </c>
      <c r="C176" s="68" t="s">
        <v>46</v>
      </c>
      <c r="D176" s="69"/>
      <c r="E176" s="69"/>
      <c r="F176" s="69"/>
      <c r="G176" s="69"/>
      <c r="H176" s="70"/>
    </row>
    <row r="177" spans="1:8" ht="12.75">
      <c r="A177" s="50">
        <v>38261</v>
      </c>
      <c r="B177" s="48" t="s">
        <v>323</v>
      </c>
      <c r="C177" s="59" t="s">
        <v>120</v>
      </c>
      <c r="D177" s="60"/>
      <c r="E177" s="60"/>
      <c r="F177" s="60"/>
      <c r="G177" s="60"/>
      <c r="H177" s="61"/>
    </row>
    <row r="178" spans="1:8" ht="12.75">
      <c r="A178" s="50">
        <v>38352</v>
      </c>
      <c r="B178" s="48" t="s">
        <v>323</v>
      </c>
      <c r="C178" s="59" t="s">
        <v>322</v>
      </c>
      <c r="D178" s="60"/>
      <c r="E178" s="60"/>
      <c r="F178" s="60"/>
      <c r="G178" s="60"/>
      <c r="H178" s="61"/>
    </row>
    <row r="179" spans="1:8" ht="12.75">
      <c r="A179" s="50">
        <v>38352</v>
      </c>
      <c r="B179" s="48" t="s">
        <v>321</v>
      </c>
      <c r="C179" s="59" t="s">
        <v>320</v>
      </c>
      <c r="D179" s="60"/>
      <c r="E179" s="60"/>
      <c r="F179" s="60"/>
      <c r="G179" s="60"/>
      <c r="H179" s="61"/>
    </row>
    <row r="180" spans="1:8" ht="12.75">
      <c r="A180" s="50">
        <v>38352</v>
      </c>
      <c r="B180" s="48" t="s">
        <v>319</v>
      </c>
      <c r="C180" s="59" t="s">
        <v>318</v>
      </c>
      <c r="D180" s="60"/>
      <c r="E180" s="60"/>
      <c r="F180" s="60"/>
      <c r="G180" s="60"/>
      <c r="H180" s="61"/>
    </row>
    <row r="182" spans="1:12" ht="12.75">
      <c r="A182" s="93" t="s">
        <v>41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1:12" ht="12.75">
      <c r="A183" s="93" t="s">
        <v>42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</sheetData>
  <mergeCells count="80">
    <mergeCell ref="A1:M1"/>
    <mergeCell ref="A2:B2"/>
    <mergeCell ref="C2:F2"/>
    <mergeCell ref="G2:J2"/>
    <mergeCell ref="K2:M2"/>
    <mergeCell ref="H3:H4"/>
    <mergeCell ref="K3:K4"/>
    <mergeCell ref="L3:L4"/>
    <mergeCell ref="A70:M70"/>
    <mergeCell ref="A3:A4"/>
    <mergeCell ref="C3:C4"/>
    <mergeCell ref="D3:D4"/>
    <mergeCell ref="G3:G4"/>
    <mergeCell ref="A75:L75"/>
    <mergeCell ref="A77:H77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C152:H152"/>
    <mergeCell ref="A143:L143"/>
    <mergeCell ref="A145:H145"/>
    <mergeCell ref="C146:H146"/>
    <mergeCell ref="C147:H147"/>
    <mergeCell ref="H101:H102"/>
    <mergeCell ref="K101:K102"/>
    <mergeCell ref="C153:H153"/>
    <mergeCell ref="C154:H154"/>
    <mergeCell ref="C148:H148"/>
    <mergeCell ref="C149:H149"/>
    <mergeCell ref="C150:H150"/>
    <mergeCell ref="C151:H151"/>
    <mergeCell ref="L101:L102"/>
    <mergeCell ref="A139:M139"/>
    <mergeCell ref="A101:A102"/>
    <mergeCell ref="C101:C102"/>
    <mergeCell ref="D101:D102"/>
    <mergeCell ref="G101:G102"/>
    <mergeCell ref="A99:M99"/>
    <mergeCell ref="A100:B100"/>
    <mergeCell ref="C100:F100"/>
    <mergeCell ref="G100:J100"/>
    <mergeCell ref="K100:M100"/>
    <mergeCell ref="A183:L183"/>
    <mergeCell ref="C178:H178"/>
    <mergeCell ref="C179:H179"/>
    <mergeCell ref="C180:H180"/>
    <mergeCell ref="A182:L182"/>
    <mergeCell ref="A173:L173"/>
    <mergeCell ref="A175:H175"/>
    <mergeCell ref="C176:H176"/>
    <mergeCell ref="C177:H177"/>
    <mergeCell ref="H159:H160"/>
    <mergeCell ref="K159:K160"/>
    <mergeCell ref="L159:L160"/>
    <mergeCell ref="A171:M171"/>
    <mergeCell ref="A159:A160"/>
    <mergeCell ref="C159:C160"/>
    <mergeCell ref="D159:D160"/>
    <mergeCell ref="G159:G160"/>
    <mergeCell ref="A157:M157"/>
    <mergeCell ref="A158:B158"/>
    <mergeCell ref="C158:F158"/>
    <mergeCell ref="G158:J158"/>
    <mergeCell ref="K158:M158"/>
  </mergeCells>
  <printOptions/>
  <pageMargins left="0.75" right="0.75" top="1" bottom="1" header="0.5" footer="0.5"/>
  <pageSetup fitToHeight="4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workbookViewId="0" topLeftCell="A61">
      <selection activeCell="E57" sqref="E57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3.7109375" style="0" customWidth="1"/>
    <col min="4" max="4" width="14.8515625" style="0" customWidth="1"/>
    <col min="5" max="5" width="10.8515625" style="0" customWidth="1"/>
    <col min="6" max="6" width="9.28125" style="0" customWidth="1"/>
    <col min="7" max="7" width="11.8515625" style="0" customWidth="1"/>
    <col min="8" max="8" width="14.8515625" style="0" customWidth="1"/>
    <col min="9" max="9" width="11.00390625" style="0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396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2.75" customHeight="1">
      <c r="A2" s="80"/>
      <c r="B2" s="82"/>
      <c r="C2" s="68" t="s">
        <v>69</v>
      </c>
      <c r="D2" s="69"/>
      <c r="E2" s="69"/>
      <c r="F2" s="70"/>
      <c r="G2" s="68" t="s">
        <v>70</v>
      </c>
      <c r="H2" s="69"/>
      <c r="I2" s="69"/>
      <c r="J2" s="70"/>
      <c r="K2" s="68" t="s">
        <v>71</v>
      </c>
      <c r="L2" s="69"/>
      <c r="M2" s="70"/>
    </row>
    <row r="3" spans="1:13" ht="12.75">
      <c r="A3" s="83" t="s">
        <v>72</v>
      </c>
      <c r="B3" s="38" t="s">
        <v>73</v>
      </c>
      <c r="C3" s="85">
        <v>38352</v>
      </c>
      <c r="D3" s="83" t="s">
        <v>74</v>
      </c>
      <c r="E3" s="38" t="s">
        <v>75</v>
      </c>
      <c r="F3" s="38" t="s">
        <v>10</v>
      </c>
      <c r="G3" s="85">
        <v>38352</v>
      </c>
      <c r="H3" s="83" t="s">
        <v>74</v>
      </c>
      <c r="I3" s="38" t="s">
        <v>76</v>
      </c>
      <c r="J3" s="38" t="s">
        <v>10</v>
      </c>
      <c r="K3" s="85">
        <v>38352</v>
      </c>
      <c r="L3" s="83" t="s">
        <v>74</v>
      </c>
      <c r="M3" s="38" t="s">
        <v>8</v>
      </c>
    </row>
    <row r="4" spans="1:13" ht="12.75">
      <c r="A4" s="84"/>
      <c r="B4" s="39" t="s">
        <v>397</v>
      </c>
      <c r="C4" s="86"/>
      <c r="D4" s="84"/>
      <c r="E4" s="40">
        <v>37987</v>
      </c>
      <c r="F4" s="39" t="s">
        <v>11</v>
      </c>
      <c r="G4" s="86"/>
      <c r="H4" s="84"/>
      <c r="I4" s="40">
        <v>37987</v>
      </c>
      <c r="J4" s="39" t="s">
        <v>11</v>
      </c>
      <c r="K4" s="86"/>
      <c r="L4" s="84"/>
      <c r="M4" s="39" t="s">
        <v>78</v>
      </c>
    </row>
    <row r="5" spans="1:13" ht="12.75">
      <c r="A5" s="17">
        <v>1</v>
      </c>
      <c r="B5" s="41" t="s">
        <v>398</v>
      </c>
      <c r="C5" s="19">
        <v>39335.13</v>
      </c>
      <c r="D5" s="21">
        <v>0.0356</v>
      </c>
      <c r="E5" s="21">
        <v>0.2223</v>
      </c>
      <c r="F5" s="21">
        <v>0.0138</v>
      </c>
      <c r="G5" s="42">
        <v>2474</v>
      </c>
      <c r="H5" s="21">
        <v>0.0043</v>
      </c>
      <c r="I5" s="21">
        <v>0.0557</v>
      </c>
      <c r="J5" s="21">
        <v>0.0057</v>
      </c>
      <c r="K5" s="16">
        <v>15.9003</v>
      </c>
      <c r="L5" s="43">
        <v>0.0311</v>
      </c>
      <c r="M5" s="43">
        <v>0.1578</v>
      </c>
    </row>
    <row r="6" spans="1:13" ht="12.75">
      <c r="A6" s="17">
        <v>2</v>
      </c>
      <c r="B6" s="41" t="s">
        <v>399</v>
      </c>
      <c r="C6" s="19">
        <v>3745.42</v>
      </c>
      <c r="D6" s="21">
        <v>-0.0021</v>
      </c>
      <c r="E6" s="21">
        <v>-0.0527</v>
      </c>
      <c r="F6" s="21">
        <v>0.0013</v>
      </c>
      <c r="G6" s="42">
        <v>1688</v>
      </c>
      <c r="H6" s="21">
        <v>-0.035</v>
      </c>
      <c r="I6" s="21">
        <v>-0.1815</v>
      </c>
      <c r="J6" s="21">
        <v>0.0039</v>
      </c>
      <c r="K6" s="16">
        <v>2.2194</v>
      </c>
      <c r="L6" s="43">
        <v>0.034</v>
      </c>
      <c r="M6" s="43">
        <v>0.1572</v>
      </c>
    </row>
    <row r="7" spans="1:13" ht="12.75">
      <c r="A7" s="17">
        <v>3</v>
      </c>
      <c r="B7" s="41" t="s">
        <v>400</v>
      </c>
      <c r="C7" s="19">
        <v>56201.77</v>
      </c>
      <c r="D7" s="21">
        <v>0.0244</v>
      </c>
      <c r="E7" s="21">
        <v>-0.0579</v>
      </c>
      <c r="F7" s="21">
        <v>0.0196</v>
      </c>
      <c r="G7" s="42">
        <v>7537</v>
      </c>
      <c r="H7" s="21">
        <v>-0.0069</v>
      </c>
      <c r="I7" s="21">
        <v>-0.184</v>
      </c>
      <c r="J7" s="21">
        <v>0.0175</v>
      </c>
      <c r="K7" s="16">
        <v>7.4567</v>
      </c>
      <c r="L7" s="43">
        <v>0.0315</v>
      </c>
      <c r="M7" s="43">
        <v>0.1545</v>
      </c>
    </row>
    <row r="8" spans="1:13" ht="12.75">
      <c r="A8" s="17">
        <v>4</v>
      </c>
      <c r="B8" s="41" t="s">
        <v>401</v>
      </c>
      <c r="C8" s="19">
        <v>14826.68</v>
      </c>
      <c r="D8" s="21">
        <v>0.0334</v>
      </c>
      <c r="E8" s="21">
        <v>0.197</v>
      </c>
      <c r="F8" s="21">
        <v>0.0052</v>
      </c>
      <c r="G8" s="42">
        <v>6228</v>
      </c>
      <c r="H8" s="21">
        <v>0.0017</v>
      </c>
      <c r="I8" s="21">
        <v>0.0437</v>
      </c>
      <c r="J8" s="21">
        <v>0.0144</v>
      </c>
      <c r="K8" s="16">
        <v>2.3806</v>
      </c>
      <c r="L8" s="43">
        <v>0.0317</v>
      </c>
      <c r="M8" s="43">
        <v>0.1469</v>
      </c>
    </row>
    <row r="9" spans="1:13" ht="12.75">
      <c r="A9" s="17">
        <v>5</v>
      </c>
      <c r="B9" s="41" t="s">
        <v>402</v>
      </c>
      <c r="C9" s="19">
        <v>35516.69</v>
      </c>
      <c r="D9" s="21">
        <v>-0.277</v>
      </c>
      <c r="E9" s="21">
        <v>-0.0749</v>
      </c>
      <c r="F9" s="21">
        <v>0.0124</v>
      </c>
      <c r="G9" s="42">
        <v>3131</v>
      </c>
      <c r="H9" s="21">
        <v>-0.2977</v>
      </c>
      <c r="I9" s="21">
        <v>-0.1689</v>
      </c>
      <c r="J9" s="21">
        <v>0.0073</v>
      </c>
      <c r="K9" s="16">
        <v>11.3443</v>
      </c>
      <c r="L9" s="43">
        <v>0.0294</v>
      </c>
      <c r="M9" s="43">
        <v>0.113</v>
      </c>
    </row>
    <row r="10" spans="1:13" ht="12.75">
      <c r="A10" s="17">
        <v>6</v>
      </c>
      <c r="B10" s="41" t="s">
        <v>403</v>
      </c>
      <c r="C10" s="19">
        <v>35824.37</v>
      </c>
      <c r="D10" s="21">
        <v>-0.0171</v>
      </c>
      <c r="E10" s="21">
        <v>0.1758</v>
      </c>
      <c r="F10" s="21">
        <v>0.0125</v>
      </c>
      <c r="G10" s="42">
        <v>4062</v>
      </c>
      <c r="H10" s="21">
        <v>-0.0481</v>
      </c>
      <c r="I10" s="21">
        <v>0.0592</v>
      </c>
      <c r="J10" s="21">
        <v>0.0094</v>
      </c>
      <c r="K10" s="16">
        <v>8.8189</v>
      </c>
      <c r="L10" s="43">
        <v>0.0326</v>
      </c>
      <c r="M10" s="43">
        <v>0.1101</v>
      </c>
    </row>
    <row r="11" spans="1:13" ht="12.75">
      <c r="A11" s="17">
        <v>7</v>
      </c>
      <c r="B11" s="41" t="s">
        <v>404</v>
      </c>
      <c r="C11" s="19">
        <v>418494.48</v>
      </c>
      <c r="D11" s="21">
        <v>0.0191</v>
      </c>
      <c r="E11" s="21">
        <v>0.124</v>
      </c>
      <c r="F11" s="21">
        <v>0.1463</v>
      </c>
      <c r="G11" s="42">
        <v>110719</v>
      </c>
      <c r="H11" s="21">
        <v>0</v>
      </c>
      <c r="I11" s="21">
        <v>0.0137</v>
      </c>
      <c r="J11" s="21">
        <v>0.2566</v>
      </c>
      <c r="K11" s="16">
        <v>3.7798</v>
      </c>
      <c r="L11" s="43">
        <v>0.0191</v>
      </c>
      <c r="M11" s="43">
        <v>0.1088</v>
      </c>
    </row>
    <row r="12" spans="1:13" ht="12.75">
      <c r="A12" s="17">
        <v>8</v>
      </c>
      <c r="B12" s="41" t="s">
        <v>405</v>
      </c>
      <c r="C12" s="19">
        <v>2587.29</v>
      </c>
      <c r="D12" s="21">
        <v>0.0363</v>
      </c>
      <c r="E12" s="21">
        <v>0.0437</v>
      </c>
      <c r="F12" s="21">
        <v>0.0009</v>
      </c>
      <c r="G12" s="16">
        <v>400</v>
      </c>
      <c r="H12" s="21">
        <v>0.0106</v>
      </c>
      <c r="I12" s="21">
        <v>-0.0559</v>
      </c>
      <c r="J12" s="21">
        <v>0.0009</v>
      </c>
      <c r="K12" s="16">
        <v>6.4623</v>
      </c>
      <c r="L12" s="43">
        <v>0.0254</v>
      </c>
      <c r="M12" s="43">
        <v>0.1055</v>
      </c>
    </row>
    <row r="13" spans="1:13" ht="12.75">
      <c r="A13" s="17">
        <v>9</v>
      </c>
      <c r="B13" s="41" t="s">
        <v>406</v>
      </c>
      <c r="C13" s="19">
        <v>89215.46</v>
      </c>
      <c r="D13" s="21">
        <v>0.1989</v>
      </c>
      <c r="E13" s="21">
        <v>0.8398</v>
      </c>
      <c r="F13" s="21">
        <v>0.0312</v>
      </c>
      <c r="G13" s="42">
        <v>9470</v>
      </c>
      <c r="H13" s="21">
        <v>0.1727</v>
      </c>
      <c r="I13" s="21">
        <v>0.6697</v>
      </c>
      <c r="J13" s="21">
        <v>0.0219</v>
      </c>
      <c r="K13" s="16">
        <v>9.4208</v>
      </c>
      <c r="L13" s="43">
        <v>0.0223</v>
      </c>
      <c r="M13" s="43">
        <v>0.1019</v>
      </c>
    </row>
    <row r="14" spans="1:13" ht="12.75">
      <c r="A14" s="17">
        <v>10</v>
      </c>
      <c r="B14" s="41" t="s">
        <v>407</v>
      </c>
      <c r="C14" s="19">
        <v>8988.7</v>
      </c>
      <c r="D14" s="21">
        <v>0.0218</v>
      </c>
      <c r="E14" s="21">
        <v>-0.1271</v>
      </c>
      <c r="F14" s="21">
        <v>0.0031</v>
      </c>
      <c r="G14" s="42">
        <v>1034</v>
      </c>
      <c r="H14" s="21">
        <v>-0.0044</v>
      </c>
      <c r="I14" s="21">
        <v>-0.2057</v>
      </c>
      <c r="J14" s="21">
        <v>0.0024</v>
      </c>
      <c r="K14" s="16">
        <v>8.6956</v>
      </c>
      <c r="L14" s="43">
        <v>0.0264</v>
      </c>
      <c r="M14" s="43">
        <v>0.099</v>
      </c>
    </row>
    <row r="15" spans="1:13" ht="12.75">
      <c r="A15" s="17">
        <v>11</v>
      </c>
      <c r="B15" s="41" t="s">
        <v>408</v>
      </c>
      <c r="C15" s="19">
        <v>139175.93</v>
      </c>
      <c r="D15" s="21">
        <v>0.0136</v>
      </c>
      <c r="E15" s="21">
        <v>0.042</v>
      </c>
      <c r="F15" s="21">
        <v>0.0487</v>
      </c>
      <c r="G15" s="42">
        <v>8266</v>
      </c>
      <c r="H15" s="21">
        <v>-0.0047</v>
      </c>
      <c r="I15" s="21">
        <v>-0.0485</v>
      </c>
      <c r="J15" s="21">
        <v>0.0192</v>
      </c>
      <c r="K15" s="16">
        <v>16.8371</v>
      </c>
      <c r="L15" s="43">
        <v>0.0185</v>
      </c>
      <c r="M15" s="43">
        <v>0.095</v>
      </c>
    </row>
    <row r="16" spans="1:13" ht="12.75">
      <c r="A16" s="17">
        <v>12</v>
      </c>
      <c r="B16" s="41" t="s">
        <v>409</v>
      </c>
      <c r="C16" s="19">
        <v>19934.2</v>
      </c>
      <c r="D16" s="21">
        <v>0.0093</v>
      </c>
      <c r="E16" s="21">
        <v>0.135</v>
      </c>
      <c r="F16" s="21">
        <v>0.007</v>
      </c>
      <c r="G16" s="42">
        <v>3833</v>
      </c>
      <c r="H16" s="21">
        <v>-0.0076</v>
      </c>
      <c r="I16" s="21">
        <v>0.0373</v>
      </c>
      <c r="J16" s="21">
        <v>0.0089</v>
      </c>
      <c r="K16" s="16">
        <v>5.2009</v>
      </c>
      <c r="L16" s="43">
        <v>0.0171</v>
      </c>
      <c r="M16" s="43">
        <v>0.0942</v>
      </c>
    </row>
    <row r="17" spans="1:13" ht="12.75">
      <c r="A17" s="17">
        <v>13</v>
      </c>
      <c r="B17" s="41" t="s">
        <v>410</v>
      </c>
      <c r="C17" s="19">
        <v>7525.23</v>
      </c>
      <c r="D17" s="21">
        <v>-0.0048</v>
      </c>
      <c r="E17" s="21">
        <v>-0.0201</v>
      </c>
      <c r="F17" s="21">
        <v>0.0026</v>
      </c>
      <c r="G17" s="42">
        <v>1830</v>
      </c>
      <c r="H17" s="21">
        <v>-0.0276</v>
      </c>
      <c r="I17" s="21">
        <v>-0.1011</v>
      </c>
      <c r="J17" s="21">
        <v>0.0042</v>
      </c>
      <c r="K17" s="16">
        <v>4.1114</v>
      </c>
      <c r="L17" s="43">
        <v>0.0235</v>
      </c>
      <c r="M17" s="43">
        <v>0.0902</v>
      </c>
    </row>
    <row r="18" spans="1:13" ht="12.75">
      <c r="A18" s="17">
        <v>14</v>
      </c>
      <c r="B18" s="41" t="s">
        <v>411</v>
      </c>
      <c r="C18" s="19">
        <v>4870.93</v>
      </c>
      <c r="D18" s="21">
        <v>-0.002</v>
      </c>
      <c r="E18" s="21">
        <v>-0.0655</v>
      </c>
      <c r="F18" s="21">
        <v>0.0017</v>
      </c>
      <c r="G18" s="42">
        <v>1969</v>
      </c>
      <c r="H18" s="21">
        <v>-0.0269</v>
      </c>
      <c r="I18" s="21">
        <v>-0.1355</v>
      </c>
      <c r="J18" s="21">
        <v>0.0046</v>
      </c>
      <c r="K18" s="16">
        <v>2.4736</v>
      </c>
      <c r="L18" s="43">
        <v>0.0256</v>
      </c>
      <c r="M18" s="43">
        <v>0.081</v>
      </c>
    </row>
    <row r="19" spans="1:13" ht="12.75">
      <c r="A19" s="17">
        <v>15</v>
      </c>
      <c r="B19" s="41" t="s">
        <v>412</v>
      </c>
      <c r="C19" s="19">
        <v>68250.3</v>
      </c>
      <c r="D19" s="21">
        <v>-0.0271</v>
      </c>
      <c r="E19" s="21">
        <v>-0.2797</v>
      </c>
      <c r="F19" s="21">
        <v>0.0239</v>
      </c>
      <c r="G19" s="42">
        <v>20066</v>
      </c>
      <c r="H19" s="21">
        <v>-0.0454</v>
      </c>
      <c r="I19" s="21">
        <v>-0.3337</v>
      </c>
      <c r="J19" s="21">
        <v>0.0465</v>
      </c>
      <c r="K19" s="16">
        <v>3.4013</v>
      </c>
      <c r="L19" s="43">
        <v>0.0191</v>
      </c>
      <c r="M19" s="43">
        <v>0.081</v>
      </c>
    </row>
    <row r="20" spans="1:13" ht="12.75">
      <c r="A20" s="17">
        <v>16</v>
      </c>
      <c r="B20" s="41" t="s">
        <v>413</v>
      </c>
      <c r="C20" s="19">
        <v>26774.38</v>
      </c>
      <c r="D20" s="21">
        <v>0.8601</v>
      </c>
      <c r="E20" s="21">
        <v>13.5468</v>
      </c>
      <c r="F20" s="21">
        <v>0.0094</v>
      </c>
      <c r="G20" s="42">
        <v>7502</v>
      </c>
      <c r="H20" s="21">
        <v>0.833</v>
      </c>
      <c r="I20" s="21">
        <v>12.4953</v>
      </c>
      <c r="J20" s="21">
        <v>0.0174</v>
      </c>
      <c r="K20" s="16">
        <v>3.5689</v>
      </c>
      <c r="L20" s="43">
        <v>0.0148</v>
      </c>
      <c r="M20" s="43">
        <v>0.0779</v>
      </c>
    </row>
    <row r="21" spans="1:13" ht="12.75">
      <c r="A21" s="17">
        <v>17</v>
      </c>
      <c r="B21" s="41" t="s">
        <v>414</v>
      </c>
      <c r="C21" s="19">
        <v>4988.66</v>
      </c>
      <c r="D21" s="21">
        <v>0.0141</v>
      </c>
      <c r="E21" s="21">
        <v>-0.0311</v>
      </c>
      <c r="F21" s="21">
        <v>0.0017</v>
      </c>
      <c r="G21" s="42">
        <v>2507</v>
      </c>
      <c r="H21" s="21">
        <v>-0.0061</v>
      </c>
      <c r="I21" s="21">
        <v>-0.0948</v>
      </c>
      <c r="J21" s="21">
        <v>0.0058</v>
      </c>
      <c r="K21" s="16">
        <v>1.9898</v>
      </c>
      <c r="L21" s="43">
        <v>0.0203</v>
      </c>
      <c r="M21" s="43">
        <v>0.0704</v>
      </c>
    </row>
    <row r="22" spans="1:13" ht="12.75">
      <c r="A22" s="17">
        <v>18</v>
      </c>
      <c r="B22" s="41" t="s">
        <v>415</v>
      </c>
      <c r="C22" s="19">
        <v>8079.71</v>
      </c>
      <c r="D22" s="21">
        <v>-0.0785</v>
      </c>
      <c r="E22" s="21">
        <v>0.1645</v>
      </c>
      <c r="F22" s="21">
        <v>0.0028</v>
      </c>
      <c r="G22" s="42">
        <v>2557</v>
      </c>
      <c r="H22" s="21">
        <v>-0.1058</v>
      </c>
      <c r="I22" s="21">
        <v>0.0946</v>
      </c>
      <c r="J22" s="21">
        <v>0.0059</v>
      </c>
      <c r="K22" s="16">
        <v>3.1595</v>
      </c>
      <c r="L22" s="43">
        <v>0.0305</v>
      </c>
      <c r="M22" s="43">
        <v>0.0638</v>
      </c>
    </row>
    <row r="23" spans="1:13" ht="12.75">
      <c r="A23" s="17">
        <v>19</v>
      </c>
      <c r="B23" s="41" t="s">
        <v>416</v>
      </c>
      <c r="C23" s="19">
        <v>4626.2</v>
      </c>
      <c r="D23" s="21">
        <v>0.0504</v>
      </c>
      <c r="E23" s="21">
        <v>-0.0419</v>
      </c>
      <c r="F23" s="21">
        <v>0.0016</v>
      </c>
      <c r="G23" s="16">
        <v>388</v>
      </c>
      <c r="H23" s="21">
        <v>0.0188</v>
      </c>
      <c r="I23" s="21">
        <v>-0.0901</v>
      </c>
      <c r="J23" s="21">
        <v>0.0009</v>
      </c>
      <c r="K23" s="16">
        <v>11.916</v>
      </c>
      <c r="L23" s="43">
        <v>0.0309</v>
      </c>
      <c r="M23" s="43">
        <v>0.0529</v>
      </c>
    </row>
    <row r="24" spans="1:13" ht="12.75">
      <c r="A24" s="17">
        <v>20</v>
      </c>
      <c r="B24" s="41" t="s">
        <v>417</v>
      </c>
      <c r="C24" s="19">
        <v>1808115.63</v>
      </c>
      <c r="D24" s="21">
        <v>0.0293</v>
      </c>
      <c r="E24" s="21">
        <v>-0.1265</v>
      </c>
      <c r="F24" s="21">
        <v>0.6322</v>
      </c>
      <c r="G24" s="42">
        <v>227577</v>
      </c>
      <c r="H24" s="21">
        <v>0.0272</v>
      </c>
      <c r="I24" s="21">
        <v>-0.1507</v>
      </c>
      <c r="J24" s="21">
        <v>0.5273</v>
      </c>
      <c r="K24" s="16">
        <v>7.9451</v>
      </c>
      <c r="L24" s="43">
        <v>0.0021</v>
      </c>
      <c r="M24" s="43">
        <v>0.0285</v>
      </c>
    </row>
    <row r="25" spans="1:13" ht="12.75">
      <c r="A25" s="17">
        <v>21</v>
      </c>
      <c r="B25" s="41" t="s">
        <v>418</v>
      </c>
      <c r="C25" s="19">
        <v>13451.22</v>
      </c>
      <c r="D25" s="21">
        <v>-0.1018</v>
      </c>
      <c r="E25" s="21">
        <v>-0.1451</v>
      </c>
      <c r="F25" s="21">
        <v>0.0047</v>
      </c>
      <c r="G25" s="42">
        <v>1239</v>
      </c>
      <c r="H25" s="21">
        <v>-0.1034</v>
      </c>
      <c r="I25" s="21">
        <v>-0.1667</v>
      </c>
      <c r="J25" s="21">
        <v>0.0029</v>
      </c>
      <c r="K25" s="16">
        <v>10.8539</v>
      </c>
      <c r="L25" s="43">
        <v>0.0018</v>
      </c>
      <c r="M25" s="43">
        <v>0.0259</v>
      </c>
    </row>
    <row r="26" spans="1:13" ht="12.75">
      <c r="A26" s="17">
        <v>22</v>
      </c>
      <c r="B26" s="41" t="s">
        <v>419</v>
      </c>
      <c r="C26" s="19">
        <v>11623.92</v>
      </c>
      <c r="D26" s="21">
        <v>-0.0206</v>
      </c>
      <c r="E26" s="21">
        <v>-0.114</v>
      </c>
      <c r="F26" s="21">
        <v>0.0041</v>
      </c>
      <c r="G26" s="42">
        <v>1716</v>
      </c>
      <c r="H26" s="21">
        <v>-0.0224</v>
      </c>
      <c r="I26" s="21">
        <v>-0.1362</v>
      </c>
      <c r="J26" s="21">
        <v>0.004</v>
      </c>
      <c r="K26" s="16">
        <v>6.7755</v>
      </c>
      <c r="L26" s="43">
        <v>0.0019</v>
      </c>
      <c r="M26" s="43">
        <v>0.0256</v>
      </c>
    </row>
    <row r="27" spans="1:13" ht="12.75">
      <c r="A27" s="17">
        <v>23</v>
      </c>
      <c r="B27" s="41" t="s">
        <v>420</v>
      </c>
      <c r="C27" s="19">
        <v>1762.52</v>
      </c>
      <c r="D27" s="21">
        <v>-0.2481</v>
      </c>
      <c r="E27" s="21">
        <v>-0.1982</v>
      </c>
      <c r="F27" s="21">
        <v>0.0006</v>
      </c>
      <c r="G27" s="16">
        <v>532</v>
      </c>
      <c r="H27" s="21">
        <v>-0.2576</v>
      </c>
      <c r="I27" s="21">
        <v>-0.2118</v>
      </c>
      <c r="J27" s="21">
        <v>0.0012</v>
      </c>
      <c r="K27" s="16">
        <v>3.3125</v>
      </c>
      <c r="L27" s="43">
        <v>0.0129</v>
      </c>
      <c r="M27" s="43">
        <v>0.0173</v>
      </c>
    </row>
    <row r="28" spans="1:13" ht="12.75">
      <c r="A28" s="17">
        <v>24</v>
      </c>
      <c r="B28" s="41" t="s">
        <v>421</v>
      </c>
      <c r="C28" s="19">
        <v>22130.61</v>
      </c>
      <c r="D28" s="21">
        <v>-0.023</v>
      </c>
      <c r="E28" s="21">
        <v>-0.1342</v>
      </c>
      <c r="F28" s="21">
        <v>0.0077</v>
      </c>
      <c r="G28" s="42">
        <v>2951</v>
      </c>
      <c r="H28" s="21">
        <v>-0.0368</v>
      </c>
      <c r="I28" s="21">
        <v>-0.1465</v>
      </c>
      <c r="J28" s="21">
        <v>0.0068</v>
      </c>
      <c r="K28" s="16">
        <v>7.4989</v>
      </c>
      <c r="L28" s="43">
        <v>0.0143</v>
      </c>
      <c r="M28" s="43">
        <v>0.0145</v>
      </c>
    </row>
    <row r="29" spans="1:13" ht="12.7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</row>
    <row r="30" spans="1:13" ht="12.75">
      <c r="A30" s="17">
        <v>25</v>
      </c>
      <c r="B30" s="41" t="s">
        <v>422</v>
      </c>
      <c r="C30" s="19">
        <v>12783.51</v>
      </c>
      <c r="D30" s="21">
        <v>0.0019</v>
      </c>
      <c r="E30" s="21">
        <v>9.8764</v>
      </c>
      <c r="F30" s="21">
        <v>0.0045</v>
      </c>
      <c r="G30" s="42">
        <v>1245</v>
      </c>
      <c r="H30" s="21">
        <v>0</v>
      </c>
      <c r="I30" s="21">
        <v>9.5982</v>
      </c>
      <c r="J30" s="21">
        <v>0.0029</v>
      </c>
      <c r="K30" s="16">
        <v>10.2655</v>
      </c>
      <c r="L30" s="43">
        <v>0.0019</v>
      </c>
      <c r="M30" s="43">
        <v>0.0263</v>
      </c>
    </row>
    <row r="31" spans="1:13" ht="12.75">
      <c r="A31" s="17">
        <v>26</v>
      </c>
      <c r="B31" s="41" t="s">
        <v>423</v>
      </c>
      <c r="C31" s="19">
        <v>1421.08</v>
      </c>
      <c r="D31" s="16"/>
      <c r="E31" s="21">
        <v>0</v>
      </c>
      <c r="F31" s="21">
        <v>0.0005</v>
      </c>
      <c r="G31" s="16">
        <v>632</v>
      </c>
      <c r="H31" s="16"/>
      <c r="I31" s="21">
        <v>0</v>
      </c>
      <c r="J31" s="21">
        <v>0.0015</v>
      </c>
      <c r="K31" s="16">
        <v>2.2492</v>
      </c>
      <c r="L31" s="48"/>
      <c r="M31" s="48"/>
    </row>
    <row r="32" spans="1:13" ht="12.75">
      <c r="A32" s="48"/>
      <c r="B32" s="18" t="s">
        <v>40</v>
      </c>
      <c r="C32" s="20">
        <v>2860250.01</v>
      </c>
      <c r="D32" s="22">
        <v>0.0221</v>
      </c>
      <c r="E32" s="22">
        <v>-0.0636</v>
      </c>
      <c r="F32" s="22">
        <v>1</v>
      </c>
      <c r="G32" s="49">
        <v>431554</v>
      </c>
      <c r="H32" s="22">
        <v>0.0116</v>
      </c>
      <c r="I32" s="22">
        <v>-0.0989</v>
      </c>
      <c r="J32" s="22">
        <v>1</v>
      </c>
      <c r="K32" s="48"/>
      <c r="L32" s="22">
        <v>0.02</v>
      </c>
      <c r="M32" s="22">
        <v>0.0807</v>
      </c>
    </row>
    <row r="33" spans="1:13" ht="12.75" customHeight="1">
      <c r="A33" s="90" t="s">
        <v>111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21">
        <v>0.0864</v>
      </c>
    </row>
    <row r="35" spans="1:8" ht="12.75" customHeight="1">
      <c r="A35" s="68" t="s">
        <v>43</v>
      </c>
      <c r="B35" s="69"/>
      <c r="C35" s="69"/>
      <c r="D35" s="69"/>
      <c r="E35" s="69"/>
      <c r="F35" s="69"/>
      <c r="G35" s="69"/>
      <c r="H35" s="70"/>
    </row>
    <row r="36" spans="1:8" ht="12.75" customHeight="1">
      <c r="A36" s="31" t="s">
        <v>44</v>
      </c>
      <c r="B36" s="31" t="s">
        <v>112</v>
      </c>
      <c r="C36" s="68" t="s">
        <v>46</v>
      </c>
      <c r="D36" s="69"/>
      <c r="E36" s="69"/>
      <c r="F36" s="69"/>
      <c r="G36" s="69"/>
      <c r="H36" s="70"/>
    </row>
    <row r="37" spans="1:8" ht="12.75" customHeight="1">
      <c r="A37" s="50">
        <v>37991</v>
      </c>
      <c r="B37" s="48" t="s">
        <v>424</v>
      </c>
      <c r="C37" s="59" t="s">
        <v>425</v>
      </c>
      <c r="D37" s="60"/>
      <c r="E37" s="60"/>
      <c r="F37" s="60"/>
      <c r="G37" s="60"/>
      <c r="H37" s="61"/>
    </row>
    <row r="38" spans="1:8" ht="12.75" customHeight="1">
      <c r="A38" s="50">
        <v>37991</v>
      </c>
      <c r="B38" s="48" t="s">
        <v>426</v>
      </c>
      <c r="C38" s="59" t="s">
        <v>427</v>
      </c>
      <c r="D38" s="60"/>
      <c r="E38" s="60"/>
      <c r="F38" s="60"/>
      <c r="G38" s="60"/>
      <c r="H38" s="61"/>
    </row>
    <row r="39" spans="1:8" ht="12.75" customHeight="1">
      <c r="A39" s="50">
        <v>38075</v>
      </c>
      <c r="B39" s="48" t="s">
        <v>428</v>
      </c>
      <c r="C39" s="59" t="s">
        <v>251</v>
      </c>
      <c r="D39" s="60"/>
      <c r="E39" s="60"/>
      <c r="F39" s="60"/>
      <c r="G39" s="60"/>
      <c r="H39" s="61"/>
    </row>
    <row r="40" spans="1:8" ht="12.75" customHeight="1">
      <c r="A40" s="50">
        <v>38187</v>
      </c>
      <c r="B40" s="48" t="s">
        <v>429</v>
      </c>
      <c r="C40" s="59" t="s">
        <v>430</v>
      </c>
      <c r="D40" s="60"/>
      <c r="E40" s="60"/>
      <c r="F40" s="60"/>
      <c r="G40" s="60"/>
      <c r="H40" s="61"/>
    </row>
    <row r="41" spans="1:8" ht="12.75" customHeight="1">
      <c r="A41" s="50">
        <v>38320</v>
      </c>
      <c r="B41" s="48" t="s">
        <v>431</v>
      </c>
      <c r="C41" s="59" t="s">
        <v>122</v>
      </c>
      <c r="D41" s="60"/>
      <c r="E41" s="60"/>
      <c r="F41" s="60"/>
      <c r="G41" s="60"/>
      <c r="H41" s="61"/>
    </row>
    <row r="42" spans="1:8" ht="12.75" customHeight="1">
      <c r="A42" s="50">
        <v>38334</v>
      </c>
      <c r="B42" s="48" t="s">
        <v>432</v>
      </c>
      <c r="C42" s="59" t="s">
        <v>433</v>
      </c>
      <c r="D42" s="60"/>
      <c r="E42" s="60"/>
      <c r="F42" s="60"/>
      <c r="G42" s="60"/>
      <c r="H42" s="61"/>
    </row>
    <row r="43" spans="1:8" ht="12.75" customHeight="1">
      <c r="A43" s="50">
        <v>38334</v>
      </c>
      <c r="B43" s="48" t="s">
        <v>434</v>
      </c>
      <c r="C43" s="59" t="s">
        <v>435</v>
      </c>
      <c r="D43" s="60"/>
      <c r="E43" s="60"/>
      <c r="F43" s="60"/>
      <c r="G43" s="60"/>
      <c r="H43" s="61"/>
    </row>
    <row r="44" spans="1:8" ht="12.75" customHeight="1">
      <c r="A44" s="50">
        <v>38352</v>
      </c>
      <c r="B44" s="48" t="s">
        <v>436</v>
      </c>
      <c r="C44" s="59" t="s">
        <v>437</v>
      </c>
      <c r="D44" s="60"/>
      <c r="E44" s="60"/>
      <c r="F44" s="60"/>
      <c r="G44" s="60"/>
      <c r="H44" s="61"/>
    </row>
    <row r="47" spans="1:13" ht="12.75">
      <c r="A47" s="68" t="s">
        <v>438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</row>
    <row r="48" spans="1:13" ht="12.75">
      <c r="A48" s="80"/>
      <c r="B48" s="82"/>
      <c r="C48" s="68" t="s">
        <v>69</v>
      </c>
      <c r="D48" s="69"/>
      <c r="E48" s="69"/>
      <c r="F48" s="70"/>
      <c r="G48" s="68" t="s">
        <v>70</v>
      </c>
      <c r="H48" s="69"/>
      <c r="I48" s="69"/>
      <c r="J48" s="70"/>
      <c r="K48" s="68" t="s">
        <v>71</v>
      </c>
      <c r="L48" s="69"/>
      <c r="M48" s="70"/>
    </row>
    <row r="49" spans="1:13" ht="12.75">
      <c r="A49" s="83" t="s">
        <v>72</v>
      </c>
      <c r="B49" s="38" t="s">
        <v>73</v>
      </c>
      <c r="C49" s="85">
        <v>38352</v>
      </c>
      <c r="D49" s="83" t="s">
        <v>74</v>
      </c>
      <c r="E49" s="38" t="s">
        <v>75</v>
      </c>
      <c r="F49" s="38" t="s">
        <v>10</v>
      </c>
      <c r="G49" s="85">
        <v>38352</v>
      </c>
      <c r="H49" s="83" t="s">
        <v>74</v>
      </c>
      <c r="I49" s="38" t="s">
        <v>76</v>
      </c>
      <c r="J49" s="38" t="s">
        <v>10</v>
      </c>
      <c r="K49" s="85">
        <v>38352</v>
      </c>
      <c r="L49" s="83" t="s">
        <v>74</v>
      </c>
      <c r="M49" s="38" t="s">
        <v>8</v>
      </c>
    </row>
    <row r="50" spans="1:13" ht="12.75">
      <c r="A50" s="84"/>
      <c r="B50" s="39" t="s">
        <v>439</v>
      </c>
      <c r="C50" s="86"/>
      <c r="D50" s="84"/>
      <c r="E50" s="40">
        <v>37987</v>
      </c>
      <c r="F50" s="39" t="s">
        <v>11</v>
      </c>
      <c r="G50" s="86"/>
      <c r="H50" s="84"/>
      <c r="I50" s="40">
        <v>37987</v>
      </c>
      <c r="J50" s="39" t="s">
        <v>11</v>
      </c>
      <c r="K50" s="86"/>
      <c r="L50" s="84"/>
      <c r="M50" s="39" t="s">
        <v>78</v>
      </c>
    </row>
    <row r="51" spans="1:13" ht="12.75">
      <c r="A51" s="17">
        <v>1</v>
      </c>
      <c r="B51" s="41" t="s">
        <v>440</v>
      </c>
      <c r="C51" s="19">
        <v>87642.66</v>
      </c>
      <c r="D51" s="21">
        <v>0.01</v>
      </c>
      <c r="E51" s="21">
        <v>12.4329</v>
      </c>
      <c r="F51" s="21">
        <v>0.9476</v>
      </c>
      <c r="G51" s="42">
        <v>20733</v>
      </c>
      <c r="H51" s="21">
        <v>0.0083</v>
      </c>
      <c r="I51" s="21">
        <v>12.0132</v>
      </c>
      <c r="J51" s="21">
        <v>0.932</v>
      </c>
      <c r="K51" s="16">
        <v>4.2272</v>
      </c>
      <c r="L51" s="43">
        <v>0.0018</v>
      </c>
      <c r="M51" s="43">
        <v>0.0323</v>
      </c>
    </row>
    <row r="52" spans="1:13" ht="12.75">
      <c r="A52" s="17">
        <v>2</v>
      </c>
      <c r="B52" s="41" t="s">
        <v>441</v>
      </c>
      <c r="C52" s="19">
        <v>2777.05</v>
      </c>
      <c r="D52" s="21">
        <v>0.004</v>
      </c>
      <c r="E52" s="21">
        <v>0.2241</v>
      </c>
      <c r="F52" s="21">
        <v>0.03</v>
      </c>
      <c r="G52" s="16">
        <v>886</v>
      </c>
      <c r="H52" s="21">
        <v>0.0019</v>
      </c>
      <c r="I52" s="21">
        <v>0.2136</v>
      </c>
      <c r="J52" s="21">
        <v>0.0398</v>
      </c>
      <c r="K52" s="16">
        <v>3.136</v>
      </c>
      <c r="L52" s="43">
        <v>0.0021</v>
      </c>
      <c r="M52" s="43">
        <v>0.0087</v>
      </c>
    </row>
    <row r="53" spans="1:13" ht="12.75">
      <c r="A53" s="17">
        <v>3</v>
      </c>
      <c r="B53" s="41" t="s">
        <v>442</v>
      </c>
      <c r="C53" s="19">
        <v>1153.74</v>
      </c>
      <c r="D53" s="21">
        <v>-0.0017</v>
      </c>
      <c r="E53" s="21">
        <v>-0.0466</v>
      </c>
      <c r="F53" s="21">
        <v>0.0125</v>
      </c>
      <c r="G53" s="16">
        <v>294</v>
      </c>
      <c r="H53" s="21">
        <v>0</v>
      </c>
      <c r="I53" s="21">
        <v>-0.0353</v>
      </c>
      <c r="J53" s="21">
        <v>0.0132</v>
      </c>
      <c r="K53" s="16">
        <v>3.9243</v>
      </c>
      <c r="L53" s="43">
        <v>-0.0017</v>
      </c>
      <c r="M53" s="43">
        <v>-0.0117</v>
      </c>
    </row>
    <row r="54" spans="1:13" ht="12.75">
      <c r="A54" s="17">
        <v>4</v>
      </c>
      <c r="B54" s="41" t="s">
        <v>443</v>
      </c>
      <c r="C54" s="16">
        <v>914.29</v>
      </c>
      <c r="D54" s="21">
        <v>0.0093</v>
      </c>
      <c r="E54" s="21">
        <v>0.163</v>
      </c>
      <c r="F54" s="21">
        <v>0.0099</v>
      </c>
      <c r="G54" s="16">
        <v>333</v>
      </c>
      <c r="H54" s="21">
        <v>0.0015</v>
      </c>
      <c r="I54" s="21">
        <v>0.1784</v>
      </c>
      <c r="J54" s="21">
        <v>0.015</v>
      </c>
      <c r="K54" s="16">
        <v>2.7491</v>
      </c>
      <c r="L54" s="43">
        <v>0.0077</v>
      </c>
      <c r="M54" s="43">
        <v>-0.0131</v>
      </c>
    </row>
    <row r="55" spans="1:13" ht="12.75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9"/>
    </row>
    <row r="56" spans="1:13" ht="12.75">
      <c r="A56" s="48"/>
      <c r="B56" s="18" t="s">
        <v>40</v>
      </c>
      <c r="C56" s="20">
        <v>92487.74</v>
      </c>
      <c r="D56" s="22">
        <v>0.0097</v>
      </c>
      <c r="E56" s="22">
        <v>7.5721</v>
      </c>
      <c r="F56" s="22">
        <v>1</v>
      </c>
      <c r="G56" s="49">
        <v>22245</v>
      </c>
      <c r="H56" s="22">
        <v>0.0078</v>
      </c>
      <c r="I56" s="22">
        <v>6.6446</v>
      </c>
      <c r="J56" s="22">
        <v>1</v>
      </c>
      <c r="K56" s="48"/>
      <c r="L56" s="22">
        <v>0.0025</v>
      </c>
      <c r="M56" s="22">
        <v>0.0041</v>
      </c>
    </row>
    <row r="57" spans="1:13" ht="12.75">
      <c r="A57" s="90" t="s">
        <v>111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2"/>
      <c r="M57" s="21">
        <v>0.0041</v>
      </c>
    </row>
    <row r="59" spans="1:8" ht="12.75">
      <c r="A59" s="68" t="s">
        <v>43</v>
      </c>
      <c r="B59" s="69"/>
      <c r="C59" s="69"/>
      <c r="D59" s="69"/>
      <c r="E59" s="69"/>
      <c r="F59" s="69"/>
      <c r="G59" s="69"/>
      <c r="H59" s="70"/>
    </row>
    <row r="60" spans="1:8" ht="12.75">
      <c r="A60" s="31" t="s">
        <v>44</v>
      </c>
      <c r="B60" s="31" t="s">
        <v>112</v>
      </c>
      <c r="C60" s="68" t="s">
        <v>46</v>
      </c>
      <c r="D60" s="69"/>
      <c r="E60" s="69"/>
      <c r="F60" s="69"/>
      <c r="G60" s="69"/>
      <c r="H60" s="70"/>
    </row>
    <row r="61" spans="1:8" ht="12.75">
      <c r="A61" s="50">
        <v>38001</v>
      </c>
      <c r="B61" s="48" t="s">
        <v>444</v>
      </c>
      <c r="C61" s="59" t="s">
        <v>445</v>
      </c>
      <c r="D61" s="60"/>
      <c r="E61" s="60"/>
      <c r="F61" s="60"/>
      <c r="G61" s="60"/>
      <c r="H61" s="61"/>
    </row>
    <row r="64" spans="1:13" ht="12.75">
      <c r="A64" s="68" t="s">
        <v>472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</row>
    <row r="65" spans="1:13" ht="12.75">
      <c r="A65" s="80"/>
      <c r="B65" s="82"/>
      <c r="C65" s="68" t="s">
        <v>69</v>
      </c>
      <c r="D65" s="69"/>
      <c r="E65" s="69"/>
      <c r="F65" s="70"/>
      <c r="G65" s="68" t="s">
        <v>70</v>
      </c>
      <c r="H65" s="69"/>
      <c r="I65" s="69"/>
      <c r="J65" s="70"/>
      <c r="K65" s="68" t="s">
        <v>71</v>
      </c>
      <c r="L65" s="69"/>
      <c r="M65" s="70"/>
    </row>
    <row r="66" spans="1:13" ht="12.75">
      <c r="A66" s="83" t="s">
        <v>72</v>
      </c>
      <c r="B66" s="38" t="s">
        <v>73</v>
      </c>
      <c r="C66" s="85">
        <v>38352</v>
      </c>
      <c r="D66" s="83" t="s">
        <v>74</v>
      </c>
      <c r="E66" s="38" t="s">
        <v>75</v>
      </c>
      <c r="F66" s="38" t="s">
        <v>10</v>
      </c>
      <c r="G66" s="85">
        <v>38352</v>
      </c>
      <c r="H66" s="83" t="s">
        <v>74</v>
      </c>
      <c r="I66" s="38" t="s">
        <v>76</v>
      </c>
      <c r="J66" s="38" t="s">
        <v>10</v>
      </c>
      <c r="K66" s="85">
        <v>38352</v>
      </c>
      <c r="L66" s="83" t="s">
        <v>74</v>
      </c>
      <c r="M66" s="38" t="s">
        <v>8</v>
      </c>
    </row>
    <row r="67" spans="1:13" ht="12.75">
      <c r="A67" s="84"/>
      <c r="B67" s="39" t="s">
        <v>471</v>
      </c>
      <c r="C67" s="86"/>
      <c r="D67" s="84"/>
      <c r="E67" s="40">
        <v>37987</v>
      </c>
      <c r="F67" s="39" t="s">
        <v>11</v>
      </c>
      <c r="G67" s="86"/>
      <c r="H67" s="84"/>
      <c r="I67" s="40">
        <v>37987</v>
      </c>
      <c r="J67" s="39" t="s">
        <v>11</v>
      </c>
      <c r="K67" s="86"/>
      <c r="L67" s="84"/>
      <c r="M67" s="39" t="s">
        <v>78</v>
      </c>
    </row>
    <row r="68" spans="1:13" ht="12.75">
      <c r="A68" s="17">
        <v>1</v>
      </c>
      <c r="B68" s="41" t="s">
        <v>470</v>
      </c>
      <c r="C68" s="19">
        <v>62760.8</v>
      </c>
      <c r="D68" s="21">
        <v>-0.0036</v>
      </c>
      <c r="E68" s="21">
        <v>0.5215</v>
      </c>
      <c r="F68" s="21">
        <v>0.1323</v>
      </c>
      <c r="G68" s="42">
        <v>6825</v>
      </c>
      <c r="H68" s="21">
        <v>-0.02</v>
      </c>
      <c r="I68" s="21">
        <v>0.4427</v>
      </c>
      <c r="J68" s="21">
        <v>0.0685</v>
      </c>
      <c r="K68" s="16">
        <v>9.1962</v>
      </c>
      <c r="L68" s="43">
        <v>0.0168</v>
      </c>
      <c r="M68" s="43">
        <v>0.0547</v>
      </c>
    </row>
    <row r="69" spans="1:13" ht="12.75">
      <c r="A69" s="17">
        <v>2</v>
      </c>
      <c r="B69" s="41" t="s">
        <v>469</v>
      </c>
      <c r="C69" s="19">
        <v>48714.85</v>
      </c>
      <c r="D69" s="21">
        <v>0.0044</v>
      </c>
      <c r="E69" s="21">
        <v>-0.0906</v>
      </c>
      <c r="F69" s="21">
        <v>0.1027</v>
      </c>
      <c r="G69" s="42">
        <v>3094</v>
      </c>
      <c r="H69" s="21">
        <v>-0.0155</v>
      </c>
      <c r="I69" s="21">
        <v>-0.1357</v>
      </c>
      <c r="J69" s="21">
        <v>0.031</v>
      </c>
      <c r="K69" s="16">
        <v>15.7443</v>
      </c>
      <c r="L69" s="43">
        <v>0.0202</v>
      </c>
      <c r="M69" s="43">
        <v>0.0522</v>
      </c>
    </row>
    <row r="70" spans="1:13" ht="12.75">
      <c r="A70" s="17">
        <v>3</v>
      </c>
      <c r="B70" s="41" t="s">
        <v>468</v>
      </c>
      <c r="C70" s="19">
        <v>9426.53</v>
      </c>
      <c r="D70" s="21">
        <v>0.0263</v>
      </c>
      <c r="E70" s="21">
        <v>8.3105</v>
      </c>
      <c r="F70" s="21">
        <v>0.0199</v>
      </c>
      <c r="G70" s="42">
        <v>2179</v>
      </c>
      <c r="H70" s="21">
        <v>0.0281</v>
      </c>
      <c r="I70" s="21">
        <v>7.9417</v>
      </c>
      <c r="J70" s="21">
        <v>0.0219</v>
      </c>
      <c r="K70" s="16">
        <v>4.3264</v>
      </c>
      <c r="L70" s="43">
        <v>-0.0018</v>
      </c>
      <c r="M70" s="43">
        <v>0.0413</v>
      </c>
    </row>
    <row r="71" spans="1:13" ht="12.75">
      <c r="A71" s="17">
        <v>4</v>
      </c>
      <c r="B71" s="41" t="s">
        <v>467</v>
      </c>
      <c r="C71" s="19">
        <v>1538.6</v>
      </c>
      <c r="D71" s="21">
        <v>0.0094</v>
      </c>
      <c r="E71" s="21">
        <v>0.1133</v>
      </c>
      <c r="F71" s="21">
        <v>0.0032</v>
      </c>
      <c r="G71" s="16">
        <v>575</v>
      </c>
      <c r="H71" s="21">
        <v>0.0021</v>
      </c>
      <c r="I71" s="21">
        <v>0.0714</v>
      </c>
      <c r="J71" s="21">
        <v>0.0058</v>
      </c>
      <c r="K71" s="16">
        <v>2.6755</v>
      </c>
      <c r="L71" s="43">
        <v>0.0073</v>
      </c>
      <c r="M71" s="43">
        <v>0.0391</v>
      </c>
    </row>
    <row r="72" spans="1:13" ht="12.75">
      <c r="A72" s="17">
        <v>5</v>
      </c>
      <c r="B72" s="41" t="s">
        <v>466</v>
      </c>
      <c r="C72" s="19">
        <v>20283.48</v>
      </c>
      <c r="D72" s="21">
        <v>0.0254</v>
      </c>
      <c r="E72" s="21">
        <v>1.2765</v>
      </c>
      <c r="F72" s="21">
        <v>0.0428</v>
      </c>
      <c r="G72" s="42">
        <v>1911</v>
      </c>
      <c r="H72" s="21">
        <v>0.0198</v>
      </c>
      <c r="I72" s="21">
        <v>1.2037</v>
      </c>
      <c r="J72" s="21">
        <v>0.0192</v>
      </c>
      <c r="K72" s="16">
        <v>10.6138</v>
      </c>
      <c r="L72" s="43">
        <v>0.0056</v>
      </c>
      <c r="M72" s="43">
        <v>0.0331</v>
      </c>
    </row>
    <row r="73" spans="1:13" ht="12.75">
      <c r="A73" s="17">
        <v>6</v>
      </c>
      <c r="B73" s="41" t="s">
        <v>465</v>
      </c>
      <c r="C73" s="19">
        <v>6185.38</v>
      </c>
      <c r="D73" s="21">
        <v>0.1589</v>
      </c>
      <c r="E73" s="21">
        <v>0.2513</v>
      </c>
      <c r="F73" s="21">
        <v>0.013</v>
      </c>
      <c r="G73" s="42">
        <v>2046</v>
      </c>
      <c r="H73" s="21">
        <v>0.1526</v>
      </c>
      <c r="I73" s="21">
        <v>0.2182</v>
      </c>
      <c r="J73" s="21">
        <v>0.0205</v>
      </c>
      <c r="K73" s="16">
        <v>3.0226</v>
      </c>
      <c r="L73" s="43">
        <v>0.0055</v>
      </c>
      <c r="M73" s="43">
        <v>0.0272</v>
      </c>
    </row>
    <row r="74" spans="1:13" ht="12.75">
      <c r="A74" s="17">
        <v>7</v>
      </c>
      <c r="B74" s="41" t="s">
        <v>464</v>
      </c>
      <c r="C74" s="16">
        <v>532.16</v>
      </c>
      <c r="D74" s="21">
        <v>0.0036</v>
      </c>
      <c r="E74" s="21">
        <v>0.0143</v>
      </c>
      <c r="F74" s="21">
        <v>0.0011</v>
      </c>
      <c r="G74" s="16">
        <v>216</v>
      </c>
      <c r="H74" s="21">
        <v>0</v>
      </c>
      <c r="I74" s="21">
        <v>-0.0014</v>
      </c>
      <c r="J74" s="21">
        <v>0.0022</v>
      </c>
      <c r="K74" s="16">
        <v>2.4584</v>
      </c>
      <c r="L74" s="43">
        <v>0.0036</v>
      </c>
      <c r="M74" s="43">
        <v>0.0157</v>
      </c>
    </row>
    <row r="75" spans="1:13" ht="12.75">
      <c r="A75" s="17">
        <v>8</v>
      </c>
      <c r="B75" s="41" t="s">
        <v>463</v>
      </c>
      <c r="C75" s="19">
        <v>36495.94</v>
      </c>
      <c r="D75" s="21">
        <v>-0.0147</v>
      </c>
      <c r="E75" s="21">
        <v>0.0215</v>
      </c>
      <c r="F75" s="21">
        <v>0.0769</v>
      </c>
      <c r="G75" s="42">
        <v>5939</v>
      </c>
      <c r="H75" s="21">
        <v>-0.0152</v>
      </c>
      <c r="I75" s="21">
        <v>0.0096</v>
      </c>
      <c r="J75" s="21">
        <v>0.0596</v>
      </c>
      <c r="K75" s="16">
        <v>6.1447</v>
      </c>
      <c r="L75" s="43">
        <v>0.0005</v>
      </c>
      <c r="M75" s="43">
        <v>0.0118</v>
      </c>
    </row>
    <row r="76" spans="1:13" ht="12.75">
      <c r="A76" s="17">
        <v>9</v>
      </c>
      <c r="B76" s="41" t="s">
        <v>462</v>
      </c>
      <c r="C76" s="19">
        <v>1165.77</v>
      </c>
      <c r="D76" s="21">
        <v>-0.35</v>
      </c>
      <c r="E76" s="21">
        <v>-0.3756</v>
      </c>
      <c r="F76" s="21">
        <v>0.0025</v>
      </c>
      <c r="G76" s="16">
        <v>522</v>
      </c>
      <c r="H76" s="21">
        <v>-0.3484</v>
      </c>
      <c r="I76" s="21">
        <v>-0.3641</v>
      </c>
      <c r="J76" s="21">
        <v>0.0052</v>
      </c>
      <c r="K76" s="16">
        <v>2.235</v>
      </c>
      <c r="L76" s="43">
        <v>-0.0025</v>
      </c>
      <c r="M76" s="43">
        <v>-0.0181</v>
      </c>
    </row>
    <row r="77" spans="1:13" ht="12.75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9"/>
    </row>
    <row r="78" spans="1:13" ht="12.75">
      <c r="A78" s="17">
        <v>10</v>
      </c>
      <c r="B78" s="41" t="s">
        <v>461</v>
      </c>
      <c r="C78" s="19">
        <v>2078.97</v>
      </c>
      <c r="D78" s="21">
        <v>0.0129</v>
      </c>
      <c r="E78" s="21">
        <v>0.3722</v>
      </c>
      <c r="F78" s="21">
        <v>0.0044</v>
      </c>
      <c r="G78" s="16">
        <v>213</v>
      </c>
      <c r="H78" s="21">
        <v>0</v>
      </c>
      <c r="I78" s="21">
        <v>0.4026</v>
      </c>
      <c r="J78" s="21">
        <v>0.0021</v>
      </c>
      <c r="K78" s="16">
        <v>9.7829</v>
      </c>
      <c r="L78" s="43">
        <v>0.0129</v>
      </c>
      <c r="M78" s="43">
        <v>-0.0217</v>
      </c>
    </row>
    <row r="79" spans="1:13" ht="12.75">
      <c r="A79" s="17">
        <v>11</v>
      </c>
      <c r="B79" s="41" t="s">
        <v>460</v>
      </c>
      <c r="C79" s="19">
        <v>16642.4</v>
      </c>
      <c r="D79" s="21">
        <v>0.048</v>
      </c>
      <c r="E79" s="21">
        <v>7.2691</v>
      </c>
      <c r="F79" s="21">
        <v>0.0351</v>
      </c>
      <c r="G79" s="42">
        <v>2313</v>
      </c>
      <c r="H79" s="21">
        <v>0.0217</v>
      </c>
      <c r="I79" s="21">
        <v>6.8794</v>
      </c>
      <c r="J79" s="21">
        <v>0.0232</v>
      </c>
      <c r="K79" s="16">
        <v>7.1958</v>
      </c>
      <c r="L79" s="43">
        <v>0.0257</v>
      </c>
      <c r="M79" s="43">
        <v>0.0495</v>
      </c>
    </row>
    <row r="80" spans="1:13" ht="12.75">
      <c r="A80" s="17">
        <v>12</v>
      </c>
      <c r="B80" s="41" t="s">
        <v>459</v>
      </c>
      <c r="C80" s="19">
        <v>219147.42</v>
      </c>
      <c r="D80" s="21">
        <v>0.0239</v>
      </c>
      <c r="E80" s="21">
        <v>185.4651</v>
      </c>
      <c r="F80" s="21">
        <v>0.4619</v>
      </c>
      <c r="G80" s="42">
        <v>69072</v>
      </c>
      <c r="H80" s="21">
        <v>-0.0008</v>
      </c>
      <c r="I80" s="21">
        <v>171.5144</v>
      </c>
      <c r="J80" s="21">
        <v>0.693</v>
      </c>
      <c r="K80" s="16">
        <v>3.1728</v>
      </c>
      <c r="L80" s="43">
        <v>0.0248</v>
      </c>
      <c r="M80" s="43">
        <v>0.0809</v>
      </c>
    </row>
    <row r="81" spans="1:13" ht="12.75">
      <c r="A81" s="17">
        <v>13</v>
      </c>
      <c r="B81" s="41" t="s">
        <v>458</v>
      </c>
      <c r="C81" s="19">
        <v>2223.39</v>
      </c>
      <c r="D81" s="21">
        <v>0.0054</v>
      </c>
      <c r="E81" s="21">
        <v>0.305</v>
      </c>
      <c r="F81" s="21">
        <v>0.0047</v>
      </c>
      <c r="G81" s="16">
        <v>220</v>
      </c>
      <c r="H81" s="21">
        <v>0</v>
      </c>
      <c r="I81" s="21">
        <v>0.2924</v>
      </c>
      <c r="J81" s="21">
        <v>0.0022</v>
      </c>
      <c r="K81" s="16">
        <v>10.0973</v>
      </c>
      <c r="L81" s="43">
        <v>0.0054</v>
      </c>
      <c r="M81" s="43">
        <v>0.0097</v>
      </c>
    </row>
    <row r="82" spans="1:13" ht="12.75">
      <c r="A82" s="17">
        <v>14</v>
      </c>
      <c r="B82" s="41" t="s">
        <v>457</v>
      </c>
      <c r="C82" s="19">
        <v>35007.31</v>
      </c>
      <c r="D82" s="21">
        <v>9.1251</v>
      </c>
      <c r="E82" s="21">
        <v>28.8314</v>
      </c>
      <c r="F82" s="21">
        <v>0.0738</v>
      </c>
      <c r="G82" s="42">
        <v>3369</v>
      </c>
      <c r="H82" s="21">
        <v>8.7337</v>
      </c>
      <c r="I82" s="21">
        <v>27.6749</v>
      </c>
      <c r="J82" s="21">
        <v>0.0338</v>
      </c>
      <c r="K82" s="16">
        <v>10.3901</v>
      </c>
      <c r="L82" s="43">
        <v>0.0402</v>
      </c>
      <c r="M82" s="43">
        <v>0.0403</v>
      </c>
    </row>
    <row r="83" spans="1:13" ht="12.75">
      <c r="A83" s="17">
        <v>15</v>
      </c>
      <c r="B83" s="41" t="s">
        <v>456</v>
      </c>
      <c r="C83" s="19">
        <v>12199.33</v>
      </c>
      <c r="D83" s="21">
        <v>8.6265</v>
      </c>
      <c r="E83" s="21">
        <v>9.1789</v>
      </c>
      <c r="F83" s="21">
        <v>0.0257</v>
      </c>
      <c r="G83" s="42">
        <v>1170</v>
      </c>
      <c r="H83" s="21">
        <v>8.224</v>
      </c>
      <c r="I83" s="21">
        <v>8.7521</v>
      </c>
      <c r="J83" s="21">
        <v>0.0117</v>
      </c>
      <c r="K83" s="16">
        <v>10.4245</v>
      </c>
      <c r="L83" s="43">
        <v>0.0436</v>
      </c>
      <c r="M83" s="43">
        <v>0.0438</v>
      </c>
    </row>
    <row r="84" spans="1:13" ht="12.75">
      <c r="A84" s="48"/>
      <c r="B84" s="18" t="s">
        <v>40</v>
      </c>
      <c r="C84" s="20">
        <v>474402.33</v>
      </c>
      <c r="D84" s="22">
        <v>0.1147</v>
      </c>
      <c r="E84" s="22">
        <v>2.1009</v>
      </c>
      <c r="F84" s="22">
        <v>1</v>
      </c>
      <c r="G84" s="49">
        <v>99664</v>
      </c>
      <c r="H84" s="22">
        <v>0.0404</v>
      </c>
      <c r="I84" s="22">
        <v>4.0786</v>
      </c>
      <c r="J84" s="22">
        <v>1</v>
      </c>
      <c r="K84" s="48"/>
      <c r="L84" s="22">
        <v>0.0139</v>
      </c>
      <c r="M84" s="22">
        <v>0.0306</v>
      </c>
    </row>
    <row r="85" spans="1:13" ht="12.75">
      <c r="A85" s="90" t="s">
        <v>111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2"/>
      <c r="M85" s="21">
        <v>0.0286</v>
      </c>
    </row>
    <row r="87" spans="1:8" ht="12.75">
      <c r="A87" s="68" t="s">
        <v>43</v>
      </c>
      <c r="B87" s="69"/>
      <c r="C87" s="69"/>
      <c r="D87" s="69"/>
      <c r="E87" s="69"/>
      <c r="F87" s="69"/>
      <c r="G87" s="69"/>
      <c r="H87" s="70"/>
    </row>
    <row r="88" spans="1:8" ht="12.75">
      <c r="A88" s="31" t="s">
        <v>44</v>
      </c>
      <c r="B88" s="31" t="s">
        <v>112</v>
      </c>
      <c r="C88" s="68" t="s">
        <v>46</v>
      </c>
      <c r="D88" s="69"/>
      <c r="E88" s="69"/>
      <c r="F88" s="69"/>
      <c r="G88" s="69"/>
      <c r="H88" s="70"/>
    </row>
    <row r="89" spans="1:8" ht="12.75">
      <c r="A89" s="50">
        <v>38014</v>
      </c>
      <c r="B89" s="48" t="s">
        <v>455</v>
      </c>
      <c r="C89" s="59" t="s">
        <v>454</v>
      </c>
      <c r="D89" s="60"/>
      <c r="E89" s="60"/>
      <c r="F89" s="60"/>
      <c r="G89" s="60"/>
      <c r="H89" s="61"/>
    </row>
    <row r="90" spans="1:8" ht="12.75">
      <c r="A90" s="50">
        <v>38047</v>
      </c>
      <c r="B90" s="48" t="s">
        <v>453</v>
      </c>
      <c r="C90" s="59" t="s">
        <v>452</v>
      </c>
      <c r="D90" s="60"/>
      <c r="E90" s="60"/>
      <c r="F90" s="60"/>
      <c r="G90" s="60"/>
      <c r="H90" s="61"/>
    </row>
    <row r="91" spans="1:8" ht="12.75">
      <c r="A91" s="50">
        <v>38145</v>
      </c>
      <c r="B91" s="48" t="s">
        <v>451</v>
      </c>
      <c r="C91" s="59" t="s">
        <v>251</v>
      </c>
      <c r="D91" s="60"/>
      <c r="E91" s="60"/>
      <c r="F91" s="60"/>
      <c r="G91" s="60"/>
      <c r="H91" s="61"/>
    </row>
    <row r="92" spans="1:8" ht="12.75">
      <c r="A92" s="50">
        <v>38180</v>
      </c>
      <c r="B92" s="48" t="s">
        <v>450</v>
      </c>
      <c r="C92" s="59" t="s">
        <v>449</v>
      </c>
      <c r="D92" s="60"/>
      <c r="E92" s="60"/>
      <c r="F92" s="60"/>
      <c r="G92" s="60"/>
      <c r="H92" s="61"/>
    </row>
    <row r="93" spans="1:8" ht="12.75">
      <c r="A93" s="50">
        <v>38238</v>
      </c>
      <c r="B93" s="48" t="s">
        <v>448</v>
      </c>
      <c r="C93" s="59" t="s">
        <v>251</v>
      </c>
      <c r="D93" s="60"/>
      <c r="E93" s="60"/>
      <c r="F93" s="60"/>
      <c r="G93" s="60"/>
      <c r="H93" s="61"/>
    </row>
    <row r="94" spans="1:8" ht="12.75">
      <c r="A94" s="50">
        <v>38317</v>
      </c>
      <c r="B94" s="48" t="s">
        <v>447</v>
      </c>
      <c r="C94" s="59" t="s">
        <v>251</v>
      </c>
      <c r="D94" s="60"/>
      <c r="E94" s="60"/>
      <c r="F94" s="60"/>
      <c r="G94" s="60"/>
      <c r="H94" s="61"/>
    </row>
    <row r="95" spans="1:8" ht="12.75">
      <c r="A95" s="50">
        <v>38317</v>
      </c>
      <c r="B95" s="48" t="s">
        <v>446</v>
      </c>
      <c r="C95" s="59" t="s">
        <v>251</v>
      </c>
      <c r="D95" s="60"/>
      <c r="E95" s="60"/>
      <c r="F95" s="60"/>
      <c r="G95" s="60"/>
      <c r="H95" s="61"/>
    </row>
    <row r="97" spans="1:12" ht="12.75">
      <c r="A97" s="93" t="s">
        <v>41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1:12" ht="12.75">
      <c r="A98" s="93" t="s">
        <v>42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ht="12.75">
      <c r="A99" s="23"/>
    </row>
  </sheetData>
  <mergeCells count="66">
    <mergeCell ref="A1:M1"/>
    <mergeCell ref="A2:B2"/>
    <mergeCell ref="C2:F2"/>
    <mergeCell ref="G2:J2"/>
    <mergeCell ref="K2:M2"/>
    <mergeCell ref="H3:H4"/>
    <mergeCell ref="K3:K4"/>
    <mergeCell ref="L3:L4"/>
    <mergeCell ref="A29:M29"/>
    <mergeCell ref="A3:A4"/>
    <mergeCell ref="C3:C4"/>
    <mergeCell ref="D3:D4"/>
    <mergeCell ref="G3:G4"/>
    <mergeCell ref="A33:L33"/>
    <mergeCell ref="A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94:H94"/>
    <mergeCell ref="A85:L85"/>
    <mergeCell ref="A87:H87"/>
    <mergeCell ref="C88:H88"/>
    <mergeCell ref="C89:H89"/>
    <mergeCell ref="H66:H67"/>
    <mergeCell ref="K66:K67"/>
    <mergeCell ref="A47:M47"/>
    <mergeCell ref="A48:B48"/>
    <mergeCell ref="C48:F48"/>
    <mergeCell ref="G48:J48"/>
    <mergeCell ref="K48:M48"/>
    <mergeCell ref="H49:H50"/>
    <mergeCell ref="K49:K50"/>
    <mergeCell ref="L49:L50"/>
    <mergeCell ref="A55:M55"/>
    <mergeCell ref="A49:A50"/>
    <mergeCell ref="C49:C50"/>
    <mergeCell ref="D49:D50"/>
    <mergeCell ref="G49:G50"/>
    <mergeCell ref="A57:L57"/>
    <mergeCell ref="A59:H59"/>
    <mergeCell ref="C60:H60"/>
    <mergeCell ref="C61:H61"/>
    <mergeCell ref="C95:H95"/>
    <mergeCell ref="A97:L97"/>
    <mergeCell ref="A98:L98"/>
    <mergeCell ref="C90:H90"/>
    <mergeCell ref="C91:H91"/>
    <mergeCell ref="C92:H92"/>
    <mergeCell ref="C93:H93"/>
    <mergeCell ref="L66:L67"/>
    <mergeCell ref="A77:M77"/>
    <mergeCell ref="A66:A67"/>
    <mergeCell ref="C66:C67"/>
    <mergeCell ref="D66:D67"/>
    <mergeCell ref="G66:G67"/>
    <mergeCell ref="A64:M64"/>
    <mergeCell ref="A65:B65"/>
    <mergeCell ref="C65:F65"/>
    <mergeCell ref="G65:J65"/>
    <mergeCell ref="K65:M65"/>
  </mergeCells>
  <printOptions/>
  <pageMargins left="0.75" right="0.75" top="0.71" bottom="1" header="0.5" footer="0.5"/>
  <pageSetup fitToHeight="4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workbookViewId="0" topLeftCell="A92">
      <selection activeCell="B120" sqref="B120"/>
    </sheetView>
  </sheetViews>
  <sheetFormatPr defaultColWidth="9.140625" defaultRowHeight="12.75"/>
  <cols>
    <col min="1" max="1" width="11.57421875" style="0" bestFit="1" customWidth="1"/>
    <col min="2" max="2" width="56.00390625" style="0" bestFit="1" customWidth="1"/>
    <col min="3" max="3" width="15.00390625" style="0" customWidth="1"/>
    <col min="4" max="4" width="16.421875" style="0" customWidth="1"/>
    <col min="5" max="5" width="10.421875" style="0" customWidth="1"/>
    <col min="6" max="6" width="10.28125" style="0" customWidth="1"/>
    <col min="7" max="7" width="13.00390625" style="0" customWidth="1"/>
    <col min="8" max="8" width="16.421875" style="0" customWidth="1"/>
    <col min="9" max="9" width="8.140625" style="0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2.75" customHeight="1">
      <c r="A2" s="80"/>
      <c r="B2" s="82"/>
      <c r="C2" s="68" t="s">
        <v>69</v>
      </c>
      <c r="D2" s="69"/>
      <c r="E2" s="69"/>
      <c r="F2" s="70"/>
      <c r="G2" s="68" t="s">
        <v>70</v>
      </c>
      <c r="H2" s="69"/>
      <c r="I2" s="69"/>
      <c r="J2" s="70"/>
      <c r="K2" s="68" t="s">
        <v>71</v>
      </c>
      <c r="L2" s="69"/>
      <c r="M2" s="70"/>
    </row>
    <row r="3" spans="1:13" ht="12.75">
      <c r="A3" s="83" t="s">
        <v>72</v>
      </c>
      <c r="B3" s="38" t="s">
        <v>73</v>
      </c>
      <c r="C3" s="85">
        <v>38352</v>
      </c>
      <c r="D3" s="83" t="s">
        <v>74</v>
      </c>
      <c r="E3" s="38" t="s">
        <v>75</v>
      </c>
      <c r="F3" s="38" t="s">
        <v>10</v>
      </c>
      <c r="G3" s="85">
        <v>38352</v>
      </c>
      <c r="H3" s="83" t="s">
        <v>74</v>
      </c>
      <c r="I3" s="38" t="s">
        <v>76</v>
      </c>
      <c r="J3" s="38" t="s">
        <v>10</v>
      </c>
      <c r="K3" s="85">
        <v>38352</v>
      </c>
      <c r="L3" s="83" t="s">
        <v>74</v>
      </c>
      <c r="M3" s="38" t="s">
        <v>8</v>
      </c>
    </row>
    <row r="4" spans="1:13" ht="12.75">
      <c r="A4" s="84"/>
      <c r="B4" s="39" t="s">
        <v>77</v>
      </c>
      <c r="C4" s="86"/>
      <c r="D4" s="84"/>
      <c r="E4" s="40">
        <v>37987</v>
      </c>
      <c r="F4" s="39" t="s">
        <v>11</v>
      </c>
      <c r="G4" s="86"/>
      <c r="H4" s="84"/>
      <c r="I4" s="40">
        <v>37987</v>
      </c>
      <c r="J4" s="39" t="s">
        <v>11</v>
      </c>
      <c r="K4" s="86"/>
      <c r="L4" s="84"/>
      <c r="M4" s="39" t="s">
        <v>78</v>
      </c>
    </row>
    <row r="5" spans="1:13" ht="12.75">
      <c r="A5" s="17">
        <v>1</v>
      </c>
      <c r="B5" s="41" t="s">
        <v>79</v>
      </c>
      <c r="C5" s="19">
        <v>303664.97</v>
      </c>
      <c r="D5" s="21">
        <v>0.0069</v>
      </c>
      <c r="E5" s="21">
        <v>0.0734</v>
      </c>
      <c r="F5" s="21">
        <v>0.0567</v>
      </c>
      <c r="G5" s="42">
        <v>94064</v>
      </c>
      <c r="H5" s="21">
        <v>0</v>
      </c>
      <c r="I5" s="21">
        <v>0.0052</v>
      </c>
      <c r="J5" s="21">
        <v>0.1103</v>
      </c>
      <c r="K5" s="16">
        <v>3.2283</v>
      </c>
      <c r="L5" s="43">
        <v>0.0069</v>
      </c>
      <c r="M5" s="43">
        <v>0.0678</v>
      </c>
    </row>
    <row r="6" spans="1:13" ht="12.75">
      <c r="A6" s="17">
        <v>2</v>
      </c>
      <c r="B6" s="41" t="s">
        <v>80</v>
      </c>
      <c r="C6" s="19">
        <v>481388.72</v>
      </c>
      <c r="D6" s="21">
        <v>0.0197</v>
      </c>
      <c r="E6" s="21">
        <v>0.0461</v>
      </c>
      <c r="F6" s="21">
        <v>0.0898</v>
      </c>
      <c r="G6" s="42">
        <v>56270</v>
      </c>
      <c r="H6" s="21">
        <v>0.0166</v>
      </c>
      <c r="I6" s="21">
        <v>-0.003</v>
      </c>
      <c r="J6" s="21">
        <v>0.066</v>
      </c>
      <c r="K6" s="16">
        <v>8.555</v>
      </c>
      <c r="L6" s="43">
        <v>0.0031</v>
      </c>
      <c r="M6" s="43">
        <v>0.0492</v>
      </c>
    </row>
    <row r="7" spans="1:13" ht="12.75">
      <c r="A7" s="17">
        <v>3</v>
      </c>
      <c r="B7" s="41" t="s">
        <v>81</v>
      </c>
      <c r="C7" s="19">
        <v>41081.61</v>
      </c>
      <c r="D7" s="21">
        <v>-0.0009</v>
      </c>
      <c r="E7" s="21">
        <v>-0.0975</v>
      </c>
      <c r="F7" s="21">
        <v>0.0077</v>
      </c>
      <c r="G7" s="42">
        <v>5829</v>
      </c>
      <c r="H7" s="21">
        <v>-0.005</v>
      </c>
      <c r="I7" s="21">
        <v>-0.1339</v>
      </c>
      <c r="J7" s="21">
        <v>0.0068</v>
      </c>
      <c r="K7" s="16">
        <v>7.0475</v>
      </c>
      <c r="L7" s="43">
        <v>0.004</v>
      </c>
      <c r="M7" s="43">
        <v>0.0421</v>
      </c>
    </row>
    <row r="8" spans="1:13" ht="12.75">
      <c r="A8" s="17">
        <v>4</v>
      </c>
      <c r="B8" s="41" t="s">
        <v>82</v>
      </c>
      <c r="C8" s="19">
        <v>43076.69</v>
      </c>
      <c r="D8" s="21">
        <v>-0.0131</v>
      </c>
      <c r="E8" s="21">
        <v>-0.1333</v>
      </c>
      <c r="F8" s="21">
        <v>0.008</v>
      </c>
      <c r="G8" s="42">
        <v>8982</v>
      </c>
      <c r="H8" s="21">
        <v>-0.0154</v>
      </c>
      <c r="I8" s="21">
        <v>-0.1659</v>
      </c>
      <c r="J8" s="21">
        <v>0.0105</v>
      </c>
      <c r="K8" s="16">
        <v>4.7961</v>
      </c>
      <c r="L8" s="43">
        <v>0.0022</v>
      </c>
      <c r="M8" s="43">
        <v>0.0391</v>
      </c>
    </row>
    <row r="9" spans="1:13" ht="12.75">
      <c r="A9" s="17">
        <v>5</v>
      </c>
      <c r="B9" s="41" t="s">
        <v>83</v>
      </c>
      <c r="C9" s="19">
        <v>15447.16</v>
      </c>
      <c r="D9" s="21">
        <v>0.0617</v>
      </c>
      <c r="E9" s="21">
        <v>-0.2642</v>
      </c>
      <c r="F9" s="21">
        <v>0.0029</v>
      </c>
      <c r="G9" s="42">
        <v>2969</v>
      </c>
      <c r="H9" s="21">
        <v>0.0557</v>
      </c>
      <c r="I9" s="21">
        <v>-0.2899</v>
      </c>
      <c r="J9" s="21">
        <v>0.0035</v>
      </c>
      <c r="K9" s="16">
        <v>5.2034</v>
      </c>
      <c r="L9" s="43">
        <v>0.0056</v>
      </c>
      <c r="M9" s="43">
        <v>0.0363</v>
      </c>
    </row>
    <row r="10" spans="1:13" ht="12.75">
      <c r="A10" s="17">
        <v>6</v>
      </c>
      <c r="B10" s="41" t="s">
        <v>84</v>
      </c>
      <c r="C10" s="19">
        <v>1913623.4</v>
      </c>
      <c r="D10" s="21">
        <v>0.0337</v>
      </c>
      <c r="E10" s="21">
        <v>0.511</v>
      </c>
      <c r="F10" s="21">
        <v>0.3571</v>
      </c>
      <c r="G10" s="42">
        <v>389748</v>
      </c>
      <c r="H10" s="21">
        <v>0.0327</v>
      </c>
      <c r="I10" s="21">
        <v>0.4594</v>
      </c>
      <c r="J10" s="21">
        <v>0.4571</v>
      </c>
      <c r="K10" s="16">
        <v>4.9099</v>
      </c>
      <c r="L10" s="43">
        <v>0.001</v>
      </c>
      <c r="M10" s="43">
        <v>0.0354</v>
      </c>
    </row>
    <row r="11" spans="1:13" ht="12.75">
      <c r="A11" s="17">
        <v>7</v>
      </c>
      <c r="B11" s="41" t="s">
        <v>85</v>
      </c>
      <c r="C11" s="19">
        <v>51575.52</v>
      </c>
      <c r="D11" s="21">
        <v>-0.0306</v>
      </c>
      <c r="E11" s="21">
        <v>0.0465</v>
      </c>
      <c r="F11" s="21">
        <v>0.0096</v>
      </c>
      <c r="G11" s="42">
        <v>3592</v>
      </c>
      <c r="H11" s="21">
        <v>-0.0326</v>
      </c>
      <c r="I11" s="21">
        <v>0.012</v>
      </c>
      <c r="J11" s="21">
        <v>0.0042</v>
      </c>
      <c r="K11" s="16">
        <v>14.3591</v>
      </c>
      <c r="L11" s="43">
        <v>0.002</v>
      </c>
      <c r="M11" s="43">
        <v>0.0341</v>
      </c>
    </row>
    <row r="12" spans="1:13" ht="12.75">
      <c r="A12" s="17">
        <v>8</v>
      </c>
      <c r="B12" s="41" t="s">
        <v>86</v>
      </c>
      <c r="C12" s="19">
        <v>232674.15</v>
      </c>
      <c r="D12" s="21">
        <v>-0.0207</v>
      </c>
      <c r="E12" s="21">
        <v>-0.2528</v>
      </c>
      <c r="F12" s="21">
        <v>0.0434</v>
      </c>
      <c r="G12" s="42">
        <v>30758</v>
      </c>
      <c r="H12" s="21">
        <v>-0.0233</v>
      </c>
      <c r="I12" s="21">
        <v>-0.2773</v>
      </c>
      <c r="J12" s="21">
        <v>0.0361</v>
      </c>
      <c r="K12" s="16">
        <v>7.5646</v>
      </c>
      <c r="L12" s="43">
        <v>0.0027</v>
      </c>
      <c r="M12" s="43">
        <v>0.0339</v>
      </c>
    </row>
    <row r="13" spans="1:13" ht="12.75">
      <c r="A13" s="17">
        <v>9</v>
      </c>
      <c r="B13" s="41" t="s">
        <v>87</v>
      </c>
      <c r="C13" s="19">
        <v>43704.97</v>
      </c>
      <c r="D13" s="21">
        <v>-0.0147</v>
      </c>
      <c r="E13" s="21">
        <v>-0.182</v>
      </c>
      <c r="F13" s="21">
        <v>0.0082</v>
      </c>
      <c r="G13" s="42">
        <v>12005</v>
      </c>
      <c r="H13" s="21">
        <v>-0.0153</v>
      </c>
      <c r="I13" s="21">
        <v>-0.2085</v>
      </c>
      <c r="J13" s="21">
        <v>0.0141</v>
      </c>
      <c r="K13" s="16">
        <v>3.6405</v>
      </c>
      <c r="L13" s="43">
        <v>0.0006</v>
      </c>
      <c r="M13" s="43">
        <v>0.0335</v>
      </c>
    </row>
    <row r="14" spans="1:13" ht="12.75">
      <c r="A14" s="17">
        <v>10</v>
      </c>
      <c r="B14" s="41" t="s">
        <v>88</v>
      </c>
      <c r="C14" s="19">
        <v>22324.75</v>
      </c>
      <c r="D14" s="21">
        <v>-0.0037</v>
      </c>
      <c r="E14" s="21">
        <v>-0.069</v>
      </c>
      <c r="F14" s="21">
        <v>0.0042</v>
      </c>
      <c r="G14" s="42">
        <v>3750</v>
      </c>
      <c r="H14" s="21">
        <v>-0.006</v>
      </c>
      <c r="I14" s="21">
        <v>-0.0986</v>
      </c>
      <c r="J14" s="21">
        <v>0.0044</v>
      </c>
      <c r="K14" s="16">
        <v>5.9531</v>
      </c>
      <c r="L14" s="43">
        <v>0.0024</v>
      </c>
      <c r="M14" s="43">
        <v>0.0329</v>
      </c>
    </row>
    <row r="15" spans="1:13" ht="12.75">
      <c r="A15" s="17">
        <v>11</v>
      </c>
      <c r="B15" s="41" t="s">
        <v>89</v>
      </c>
      <c r="C15" s="19">
        <v>720662.84</v>
      </c>
      <c r="D15" s="21">
        <v>-0.0064</v>
      </c>
      <c r="E15" s="21">
        <v>-0.0887</v>
      </c>
      <c r="F15" s="21">
        <v>0.1345</v>
      </c>
      <c r="G15" s="42">
        <v>48052</v>
      </c>
      <c r="H15" s="21">
        <v>-0.0069</v>
      </c>
      <c r="I15" s="21">
        <v>-0.1152</v>
      </c>
      <c r="J15" s="21">
        <v>0.0564</v>
      </c>
      <c r="K15" s="16">
        <v>14.9974</v>
      </c>
      <c r="L15" s="43">
        <v>0.0005</v>
      </c>
      <c r="M15" s="43">
        <v>0.0299</v>
      </c>
    </row>
    <row r="16" spans="1:13" ht="12.75">
      <c r="A16" s="17">
        <v>12</v>
      </c>
      <c r="B16" s="41" t="s">
        <v>90</v>
      </c>
      <c r="C16" s="19">
        <v>84283.59</v>
      </c>
      <c r="D16" s="21">
        <v>-0.0112</v>
      </c>
      <c r="E16" s="21">
        <v>-0.002</v>
      </c>
      <c r="F16" s="21">
        <v>0.0157</v>
      </c>
      <c r="G16" s="42">
        <v>7970</v>
      </c>
      <c r="H16" s="21">
        <v>-0.011</v>
      </c>
      <c r="I16" s="21">
        <v>-0.0307</v>
      </c>
      <c r="J16" s="21">
        <v>0.0093</v>
      </c>
      <c r="K16" s="16">
        <v>10.5757</v>
      </c>
      <c r="L16" s="43">
        <v>-0.0002</v>
      </c>
      <c r="M16" s="43">
        <v>0.0295</v>
      </c>
    </row>
    <row r="17" spans="1:13" ht="12.75">
      <c r="A17" s="17">
        <v>13</v>
      </c>
      <c r="B17" s="41" t="s">
        <v>91</v>
      </c>
      <c r="C17" s="19">
        <v>11899.67</v>
      </c>
      <c r="D17" s="21">
        <v>0.0022</v>
      </c>
      <c r="E17" s="21">
        <v>0.0579</v>
      </c>
      <c r="F17" s="21">
        <v>0.0022</v>
      </c>
      <c r="G17" s="42">
        <v>5820</v>
      </c>
      <c r="H17" s="21">
        <v>0.001</v>
      </c>
      <c r="I17" s="21">
        <v>0.031</v>
      </c>
      <c r="J17" s="21">
        <v>0.0068</v>
      </c>
      <c r="K17" s="16">
        <v>2.0447</v>
      </c>
      <c r="L17" s="43">
        <v>0.0012</v>
      </c>
      <c r="M17" s="43">
        <v>0.026</v>
      </c>
    </row>
    <row r="18" spans="1:13" ht="12.75">
      <c r="A18" s="17">
        <v>14</v>
      </c>
      <c r="B18" s="41" t="s">
        <v>92</v>
      </c>
      <c r="C18" s="19">
        <v>5311.91</v>
      </c>
      <c r="D18" s="21">
        <v>-0.0345</v>
      </c>
      <c r="E18" s="21">
        <v>-0.2131</v>
      </c>
      <c r="F18" s="21">
        <v>0.001</v>
      </c>
      <c r="G18" s="16">
        <v>779</v>
      </c>
      <c r="H18" s="21">
        <v>-0.0334</v>
      </c>
      <c r="I18" s="21">
        <v>-0.233</v>
      </c>
      <c r="J18" s="21">
        <v>0.0009</v>
      </c>
      <c r="K18" s="16">
        <v>6.8172</v>
      </c>
      <c r="L18" s="43">
        <v>-0.0012</v>
      </c>
      <c r="M18" s="43">
        <v>0.0259</v>
      </c>
    </row>
    <row r="19" spans="1:13" ht="12.75">
      <c r="A19" s="17">
        <v>15</v>
      </c>
      <c r="B19" s="41" t="s">
        <v>93</v>
      </c>
      <c r="C19" s="19">
        <v>504943.23</v>
      </c>
      <c r="D19" s="21">
        <v>-0.0052</v>
      </c>
      <c r="E19" s="21">
        <v>-0.0704</v>
      </c>
      <c r="F19" s="21">
        <v>0.0942</v>
      </c>
      <c r="G19" s="42">
        <v>57797</v>
      </c>
      <c r="H19" s="21">
        <v>-0.0057</v>
      </c>
      <c r="I19" s="21">
        <v>-0.0927</v>
      </c>
      <c r="J19" s="21">
        <v>0.0678</v>
      </c>
      <c r="K19" s="16">
        <v>8.7364</v>
      </c>
      <c r="L19" s="43">
        <v>0.0006</v>
      </c>
      <c r="M19" s="43">
        <v>0.0246</v>
      </c>
    </row>
    <row r="20" spans="1:13" ht="12.75">
      <c r="A20" s="17">
        <v>16</v>
      </c>
      <c r="B20" s="41" t="s">
        <v>94</v>
      </c>
      <c r="C20" s="19">
        <v>49142.56</v>
      </c>
      <c r="D20" s="21">
        <v>-0.0363</v>
      </c>
      <c r="E20" s="21">
        <v>-0.2139</v>
      </c>
      <c r="F20" s="21">
        <v>0.0092</v>
      </c>
      <c r="G20" s="42">
        <v>2876</v>
      </c>
      <c r="H20" s="21">
        <v>-0.0363</v>
      </c>
      <c r="I20" s="21">
        <v>-0.2316</v>
      </c>
      <c r="J20" s="21">
        <v>0.0034</v>
      </c>
      <c r="K20" s="16">
        <v>17.0877</v>
      </c>
      <c r="L20" s="43">
        <v>0</v>
      </c>
      <c r="M20" s="43">
        <v>0.0231</v>
      </c>
    </row>
    <row r="21" spans="1:13" ht="12.75">
      <c r="A21" s="17">
        <v>17</v>
      </c>
      <c r="B21" s="41" t="s">
        <v>95</v>
      </c>
      <c r="C21" s="19">
        <v>10093.83</v>
      </c>
      <c r="D21" s="21">
        <v>-0.0066</v>
      </c>
      <c r="E21" s="21">
        <v>-0.1931</v>
      </c>
      <c r="F21" s="21">
        <v>0.0019</v>
      </c>
      <c r="G21" s="42">
        <v>1391</v>
      </c>
      <c r="H21" s="21">
        <v>-0.0065</v>
      </c>
      <c r="I21" s="21">
        <v>-0.2108</v>
      </c>
      <c r="J21" s="21">
        <v>0.0016</v>
      </c>
      <c r="K21" s="16">
        <v>7.2591</v>
      </c>
      <c r="L21" s="43">
        <v>-0.0001</v>
      </c>
      <c r="M21" s="43">
        <v>0.0224</v>
      </c>
    </row>
    <row r="22" spans="1:13" ht="12.75">
      <c r="A22" s="17">
        <v>18</v>
      </c>
      <c r="B22" s="41" t="s">
        <v>96</v>
      </c>
      <c r="C22" s="19">
        <v>8274.24</v>
      </c>
      <c r="D22" s="21">
        <v>-0.0043</v>
      </c>
      <c r="E22" s="21">
        <v>0.1366</v>
      </c>
      <c r="F22" s="21">
        <v>0.0015</v>
      </c>
      <c r="G22" s="42">
        <v>1856</v>
      </c>
      <c r="H22" s="21">
        <v>-0.0035</v>
      </c>
      <c r="I22" s="21">
        <v>0.1121</v>
      </c>
      <c r="J22" s="21">
        <v>0.0022</v>
      </c>
      <c r="K22" s="16">
        <v>4.4581</v>
      </c>
      <c r="L22" s="43">
        <v>-0.0009</v>
      </c>
      <c r="M22" s="43">
        <v>0.022</v>
      </c>
    </row>
    <row r="23" spans="1:13" ht="12.75">
      <c r="A23" s="17">
        <v>19</v>
      </c>
      <c r="B23" s="41" t="s">
        <v>97</v>
      </c>
      <c r="C23" s="19">
        <v>77835.87</v>
      </c>
      <c r="D23" s="21">
        <v>-0.0704</v>
      </c>
      <c r="E23" s="21">
        <v>-0.3573</v>
      </c>
      <c r="F23" s="21">
        <v>0.0145</v>
      </c>
      <c r="G23" s="42">
        <v>11895</v>
      </c>
      <c r="H23" s="21">
        <v>-0.0703</v>
      </c>
      <c r="I23" s="21">
        <v>-0.3708</v>
      </c>
      <c r="J23" s="21">
        <v>0.0139</v>
      </c>
      <c r="K23" s="16">
        <v>6.5437</v>
      </c>
      <c r="L23" s="43">
        <v>-0.0001</v>
      </c>
      <c r="M23" s="43">
        <v>0.0215</v>
      </c>
    </row>
    <row r="24" spans="1:13" ht="12.75">
      <c r="A24" s="17">
        <v>20</v>
      </c>
      <c r="B24" s="41" t="s">
        <v>98</v>
      </c>
      <c r="C24" s="19">
        <v>66905.41</v>
      </c>
      <c r="D24" s="21">
        <v>-0.0203</v>
      </c>
      <c r="E24" s="21">
        <v>-0.1552</v>
      </c>
      <c r="F24" s="21">
        <v>0.0125</v>
      </c>
      <c r="G24" s="42">
        <v>9433</v>
      </c>
      <c r="H24" s="21">
        <v>-0.0205</v>
      </c>
      <c r="I24" s="21">
        <v>-0.173</v>
      </c>
      <c r="J24" s="21">
        <v>0.0111</v>
      </c>
      <c r="K24" s="16">
        <v>7.0924</v>
      </c>
      <c r="L24" s="43">
        <v>0.0003</v>
      </c>
      <c r="M24" s="43">
        <v>0.0214</v>
      </c>
    </row>
    <row r="25" spans="1:13" ht="12.75">
      <c r="A25" s="17">
        <v>21</v>
      </c>
      <c r="B25" s="41" t="s">
        <v>99</v>
      </c>
      <c r="C25" s="19">
        <v>16490.46</v>
      </c>
      <c r="D25" s="21">
        <v>-0.0114</v>
      </c>
      <c r="E25" s="21">
        <v>-0.1673</v>
      </c>
      <c r="F25" s="21">
        <v>0.0031</v>
      </c>
      <c r="G25" s="42">
        <v>2483</v>
      </c>
      <c r="H25" s="21">
        <v>-0.0119</v>
      </c>
      <c r="I25" s="21">
        <v>-0.1844</v>
      </c>
      <c r="J25" s="21">
        <v>0.0029</v>
      </c>
      <c r="K25" s="16">
        <v>6.6409</v>
      </c>
      <c r="L25" s="43">
        <v>0.0005</v>
      </c>
      <c r="M25" s="43">
        <v>0.0209</v>
      </c>
    </row>
    <row r="26" spans="1:13" ht="12.75">
      <c r="A26" s="17">
        <v>22</v>
      </c>
      <c r="B26" s="41" t="s">
        <v>100</v>
      </c>
      <c r="C26" s="19">
        <v>115488.01</v>
      </c>
      <c r="D26" s="21">
        <v>-0.1895</v>
      </c>
      <c r="E26" s="21">
        <v>0.1725</v>
      </c>
      <c r="F26" s="21">
        <v>0.0216</v>
      </c>
      <c r="G26" s="42">
        <v>15092</v>
      </c>
      <c r="H26" s="21">
        <v>-0.1893</v>
      </c>
      <c r="I26" s="21">
        <v>0.1502</v>
      </c>
      <c r="J26" s="21">
        <v>0.0177</v>
      </c>
      <c r="K26" s="16">
        <v>7.6524</v>
      </c>
      <c r="L26" s="43">
        <v>-0.0003</v>
      </c>
      <c r="M26" s="43">
        <v>0.0194</v>
      </c>
    </row>
    <row r="27" spans="1:13" ht="12.75">
      <c r="A27" s="17">
        <v>23</v>
      </c>
      <c r="B27" s="41" t="s">
        <v>101</v>
      </c>
      <c r="C27" s="19">
        <v>3603.57</v>
      </c>
      <c r="D27" s="21">
        <v>-0.0002</v>
      </c>
      <c r="E27" s="21">
        <v>0.0164</v>
      </c>
      <c r="F27" s="21">
        <v>0.0007</v>
      </c>
      <c r="G27" s="16">
        <v>660</v>
      </c>
      <c r="H27" s="21">
        <v>0</v>
      </c>
      <c r="I27" s="21">
        <v>0</v>
      </c>
      <c r="J27" s="21">
        <v>0.0008</v>
      </c>
      <c r="K27" s="16">
        <v>5.4637</v>
      </c>
      <c r="L27" s="43">
        <v>-0.0002</v>
      </c>
      <c r="M27" s="43">
        <v>0.0164</v>
      </c>
    </row>
    <row r="28" spans="1:13" ht="12.75">
      <c r="A28" s="17">
        <v>24</v>
      </c>
      <c r="B28" s="41" t="s">
        <v>102</v>
      </c>
      <c r="C28" s="19">
        <v>233405.79</v>
      </c>
      <c r="D28" s="21">
        <v>-0.0317</v>
      </c>
      <c r="E28" s="21">
        <v>-0.0845</v>
      </c>
      <c r="F28" s="21">
        <v>0.0436</v>
      </c>
      <c r="G28" s="42">
        <v>27529</v>
      </c>
      <c r="H28" s="21">
        <v>-0.0313</v>
      </c>
      <c r="I28" s="21">
        <v>-0.0986</v>
      </c>
      <c r="J28" s="21">
        <v>0.0323</v>
      </c>
      <c r="K28" s="16">
        <v>8.4784</v>
      </c>
      <c r="L28" s="43">
        <v>-0.0003</v>
      </c>
      <c r="M28" s="43">
        <v>0.0156</v>
      </c>
    </row>
    <row r="29" spans="1:13" ht="12.75">
      <c r="A29" s="17">
        <v>25</v>
      </c>
      <c r="B29" s="41" t="s">
        <v>103</v>
      </c>
      <c r="C29" s="19">
        <v>6228.86</v>
      </c>
      <c r="D29" s="21">
        <v>0.033</v>
      </c>
      <c r="E29" s="21">
        <v>-0.1388</v>
      </c>
      <c r="F29" s="21">
        <v>0.0012</v>
      </c>
      <c r="G29" s="16">
        <v>439</v>
      </c>
      <c r="H29" s="21">
        <v>0.0316</v>
      </c>
      <c r="I29" s="21">
        <v>-0.1516</v>
      </c>
      <c r="J29" s="21">
        <v>0.0005</v>
      </c>
      <c r="K29" s="16">
        <v>14.1966</v>
      </c>
      <c r="L29" s="43">
        <v>0.0014</v>
      </c>
      <c r="M29" s="43">
        <v>0.015</v>
      </c>
    </row>
    <row r="30" spans="1:13" ht="12.75">
      <c r="A30" s="17">
        <v>26</v>
      </c>
      <c r="B30" s="41" t="s">
        <v>104</v>
      </c>
      <c r="C30" s="19">
        <v>3851.66</v>
      </c>
      <c r="D30" s="21">
        <v>-0.0072</v>
      </c>
      <c r="E30" s="21">
        <v>-0.1697</v>
      </c>
      <c r="F30" s="21">
        <v>0.0007</v>
      </c>
      <c r="G30" s="16">
        <v>968</v>
      </c>
      <c r="H30" s="21">
        <v>-0.0077</v>
      </c>
      <c r="I30" s="21">
        <v>-0.1811</v>
      </c>
      <c r="J30" s="21">
        <v>0.0011</v>
      </c>
      <c r="K30" s="16">
        <v>3.9792</v>
      </c>
      <c r="L30" s="43">
        <v>0.0005</v>
      </c>
      <c r="M30" s="43">
        <v>0.014</v>
      </c>
    </row>
    <row r="31" spans="1:13" ht="12.75">
      <c r="A31" s="17">
        <v>27</v>
      </c>
      <c r="B31" s="41" t="s">
        <v>105</v>
      </c>
      <c r="C31" s="19">
        <v>4638.52</v>
      </c>
      <c r="D31" s="21">
        <v>0.0094</v>
      </c>
      <c r="E31" s="21">
        <v>-0.1596</v>
      </c>
      <c r="F31" s="21">
        <v>0.0009</v>
      </c>
      <c r="G31" s="16">
        <v>916</v>
      </c>
      <c r="H31" s="21">
        <v>0.0081</v>
      </c>
      <c r="I31" s="21">
        <v>-0.1693</v>
      </c>
      <c r="J31" s="21">
        <v>0.0011</v>
      </c>
      <c r="K31" s="16">
        <v>5.0661</v>
      </c>
      <c r="L31" s="43">
        <v>0.0014</v>
      </c>
      <c r="M31" s="43">
        <v>0.0117</v>
      </c>
    </row>
    <row r="32" spans="1:13" ht="12.75">
      <c r="A32" s="17">
        <v>28</v>
      </c>
      <c r="B32" s="41" t="s">
        <v>106</v>
      </c>
      <c r="C32" s="19">
        <v>2118.81</v>
      </c>
      <c r="D32" s="21">
        <v>0.0023</v>
      </c>
      <c r="E32" s="21">
        <v>-0.2994</v>
      </c>
      <c r="F32" s="21">
        <v>0.0004</v>
      </c>
      <c r="G32" s="16">
        <v>314</v>
      </c>
      <c r="H32" s="21">
        <v>0</v>
      </c>
      <c r="I32" s="21">
        <v>-0.3055</v>
      </c>
      <c r="J32" s="21">
        <v>0.0004</v>
      </c>
      <c r="K32" s="16">
        <v>6.7403</v>
      </c>
      <c r="L32" s="43">
        <v>0.0023</v>
      </c>
      <c r="M32" s="43">
        <v>0.0089</v>
      </c>
    </row>
    <row r="33" spans="1:13" ht="12.75">
      <c r="A33" s="17">
        <v>29</v>
      </c>
      <c r="B33" s="41" t="s">
        <v>107</v>
      </c>
      <c r="C33" s="19">
        <v>84803.05</v>
      </c>
      <c r="D33" s="21">
        <v>-0.0356</v>
      </c>
      <c r="E33" s="21">
        <v>-0.1972</v>
      </c>
      <c r="F33" s="21">
        <v>0.0158</v>
      </c>
      <c r="G33" s="42">
        <v>21838</v>
      </c>
      <c r="H33" s="21">
        <v>-0.0436</v>
      </c>
      <c r="I33" s="21">
        <v>-0.2017</v>
      </c>
      <c r="J33" s="21">
        <v>0.0256</v>
      </c>
      <c r="K33" s="16">
        <v>3.8833</v>
      </c>
      <c r="L33" s="43">
        <v>0.0083</v>
      </c>
      <c r="M33" s="43">
        <v>0.0056</v>
      </c>
    </row>
    <row r="34" spans="1:13" ht="12.75">
      <c r="A34" s="17">
        <v>30</v>
      </c>
      <c r="B34" s="41" t="s">
        <v>108</v>
      </c>
      <c r="C34" s="19">
        <v>48331.66</v>
      </c>
      <c r="D34" s="21">
        <v>-0.025</v>
      </c>
      <c r="E34" s="21">
        <v>-0.291</v>
      </c>
      <c r="F34" s="21">
        <v>0.009</v>
      </c>
      <c r="G34" s="42">
        <v>10109</v>
      </c>
      <c r="H34" s="21">
        <v>-0.0257</v>
      </c>
      <c r="I34" s="21">
        <v>-0.2949</v>
      </c>
      <c r="J34" s="21">
        <v>0.0119</v>
      </c>
      <c r="K34" s="16">
        <v>4.7811</v>
      </c>
      <c r="L34" s="43">
        <v>0.0007</v>
      </c>
      <c r="M34" s="43">
        <v>0.0054</v>
      </c>
    </row>
    <row r="35" spans="1:13" ht="12.75">
      <c r="A35" s="17">
        <v>31</v>
      </c>
      <c r="B35" s="41" t="s">
        <v>109</v>
      </c>
      <c r="C35" s="19">
        <v>144056.05</v>
      </c>
      <c r="D35" s="21">
        <v>-0.0398</v>
      </c>
      <c r="E35" s="21">
        <v>-0.2922</v>
      </c>
      <c r="F35" s="21">
        <v>0.0269</v>
      </c>
      <c r="G35" s="42">
        <v>15016</v>
      </c>
      <c r="H35" s="21">
        <v>-0.0303</v>
      </c>
      <c r="I35" s="21">
        <v>-0.2934</v>
      </c>
      <c r="J35" s="21">
        <v>0.0176</v>
      </c>
      <c r="K35" s="16">
        <v>9.5935</v>
      </c>
      <c r="L35" s="43">
        <v>-0.0097</v>
      </c>
      <c r="M35" s="43">
        <v>0.0017</v>
      </c>
    </row>
    <row r="36" spans="1:13" ht="12.7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</row>
    <row r="37" spans="1:13" ht="12.75">
      <c r="A37" s="17">
        <v>32</v>
      </c>
      <c r="B37" s="41" t="s">
        <v>110</v>
      </c>
      <c r="C37" s="19">
        <v>7487.79</v>
      </c>
      <c r="D37" s="16"/>
      <c r="E37" s="21">
        <v>0</v>
      </c>
      <c r="F37" s="21">
        <v>0.0014</v>
      </c>
      <c r="G37" s="42">
        <v>1510</v>
      </c>
      <c r="H37" s="16"/>
      <c r="I37" s="21">
        <v>0</v>
      </c>
      <c r="J37" s="21">
        <v>0.0018</v>
      </c>
      <c r="K37" s="16">
        <v>4.9587</v>
      </c>
      <c r="L37" s="48"/>
      <c r="M37" s="48"/>
    </row>
    <row r="38" spans="1:13" ht="12.75">
      <c r="A38" s="48"/>
      <c r="B38" s="18" t="s">
        <v>40</v>
      </c>
      <c r="C38" s="20">
        <v>5358419.34</v>
      </c>
      <c r="D38" s="22">
        <v>0.0022</v>
      </c>
      <c r="E38" s="22">
        <v>0.0486</v>
      </c>
      <c r="F38" s="22">
        <v>1</v>
      </c>
      <c r="G38" s="49">
        <v>852708</v>
      </c>
      <c r="H38" s="22">
        <v>0.0065</v>
      </c>
      <c r="I38" s="22">
        <v>0.0711</v>
      </c>
      <c r="J38" s="22">
        <v>1</v>
      </c>
      <c r="K38" s="48"/>
      <c r="L38" s="22">
        <v>0.0011</v>
      </c>
      <c r="M38" s="22">
        <v>0.0245</v>
      </c>
    </row>
    <row r="39" spans="1:13" ht="12.75" customHeight="1">
      <c r="A39" s="90" t="s">
        <v>111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21">
        <v>0.0253</v>
      </c>
    </row>
    <row r="41" spans="1:8" ht="12.75" customHeight="1">
      <c r="A41" s="68" t="s">
        <v>43</v>
      </c>
      <c r="B41" s="69"/>
      <c r="C41" s="69"/>
      <c r="D41" s="69"/>
      <c r="E41" s="69"/>
      <c r="F41" s="69"/>
      <c r="G41" s="69"/>
      <c r="H41" s="70"/>
    </row>
    <row r="42" spans="1:8" ht="12.75" customHeight="1">
      <c r="A42" s="31" t="s">
        <v>44</v>
      </c>
      <c r="B42" s="31" t="s">
        <v>112</v>
      </c>
      <c r="C42" s="68" t="s">
        <v>46</v>
      </c>
      <c r="D42" s="69"/>
      <c r="E42" s="69"/>
      <c r="F42" s="69"/>
      <c r="G42" s="69"/>
      <c r="H42" s="70"/>
    </row>
    <row r="43" spans="1:8" ht="12.75" customHeight="1">
      <c r="A43" s="50">
        <v>37991</v>
      </c>
      <c r="B43" s="48" t="s">
        <v>113</v>
      </c>
      <c r="C43" s="59" t="s">
        <v>114</v>
      </c>
      <c r="D43" s="60"/>
      <c r="E43" s="60"/>
      <c r="F43" s="60"/>
      <c r="G43" s="60"/>
      <c r="H43" s="61"/>
    </row>
    <row r="44" spans="1:8" ht="12.75" customHeight="1">
      <c r="A44" s="50">
        <v>37991</v>
      </c>
      <c r="B44" s="48" t="s">
        <v>115</v>
      </c>
      <c r="C44" s="59" t="s">
        <v>116</v>
      </c>
      <c r="D44" s="60"/>
      <c r="E44" s="60"/>
      <c r="F44" s="60"/>
      <c r="G44" s="60"/>
      <c r="H44" s="61"/>
    </row>
    <row r="45" spans="1:8" ht="12.75" customHeight="1">
      <c r="A45" s="50">
        <v>38001</v>
      </c>
      <c r="B45" s="48" t="s">
        <v>117</v>
      </c>
      <c r="C45" s="59" t="s">
        <v>118</v>
      </c>
      <c r="D45" s="60"/>
      <c r="E45" s="60"/>
      <c r="F45" s="60"/>
      <c r="G45" s="60"/>
      <c r="H45" s="61"/>
    </row>
    <row r="46" spans="1:8" ht="12.75" customHeight="1">
      <c r="A46" s="50">
        <v>38261</v>
      </c>
      <c r="B46" s="48" t="s">
        <v>119</v>
      </c>
      <c r="C46" s="59" t="s">
        <v>120</v>
      </c>
      <c r="D46" s="60"/>
      <c r="E46" s="60"/>
      <c r="F46" s="60"/>
      <c r="G46" s="60"/>
      <c r="H46" s="61"/>
    </row>
    <row r="47" spans="1:8" ht="12.75" customHeight="1">
      <c r="A47" s="50">
        <v>38320</v>
      </c>
      <c r="B47" s="48" t="s">
        <v>121</v>
      </c>
      <c r="C47" s="59" t="s">
        <v>122</v>
      </c>
      <c r="D47" s="60"/>
      <c r="E47" s="60"/>
      <c r="F47" s="60"/>
      <c r="G47" s="60"/>
      <c r="H47" s="61"/>
    </row>
    <row r="48" spans="1:8" ht="12.75" customHeight="1">
      <c r="A48" s="50">
        <v>38320</v>
      </c>
      <c r="B48" s="48" t="s">
        <v>123</v>
      </c>
      <c r="C48" s="59" t="s">
        <v>122</v>
      </c>
      <c r="D48" s="60"/>
      <c r="E48" s="60"/>
      <c r="F48" s="60"/>
      <c r="G48" s="60"/>
      <c r="H48" s="61"/>
    </row>
    <row r="49" spans="1:8" ht="12.75" customHeight="1">
      <c r="A49" s="50">
        <v>38341</v>
      </c>
      <c r="B49" s="48" t="s">
        <v>124</v>
      </c>
      <c r="C49" s="59" t="s">
        <v>125</v>
      </c>
      <c r="D49" s="60"/>
      <c r="E49" s="60"/>
      <c r="F49" s="60"/>
      <c r="G49" s="60"/>
      <c r="H49" s="61"/>
    </row>
    <row r="50" spans="1:8" ht="12.75" customHeight="1">
      <c r="A50" s="50">
        <v>38352</v>
      </c>
      <c r="B50" s="48" t="s">
        <v>126</v>
      </c>
      <c r="C50" s="59" t="s">
        <v>127</v>
      </c>
      <c r="D50" s="60"/>
      <c r="E50" s="60"/>
      <c r="F50" s="60"/>
      <c r="G50" s="60"/>
      <c r="H50" s="61"/>
    </row>
    <row r="52" ht="12.75">
      <c r="A52" s="23"/>
    </row>
    <row r="53" spans="1:13" ht="12.75">
      <c r="A53" s="68" t="s">
        <v>146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</row>
    <row r="54" spans="1:13" ht="12.75">
      <c r="A54" s="80"/>
      <c r="B54" s="82"/>
      <c r="C54" s="68" t="s">
        <v>69</v>
      </c>
      <c r="D54" s="69"/>
      <c r="E54" s="69"/>
      <c r="F54" s="70"/>
      <c r="G54" s="68" t="s">
        <v>70</v>
      </c>
      <c r="H54" s="69"/>
      <c r="I54" s="69"/>
      <c r="J54" s="70"/>
      <c r="K54" s="68" t="s">
        <v>71</v>
      </c>
      <c r="L54" s="69"/>
      <c r="M54" s="70"/>
    </row>
    <row r="55" spans="1:13" ht="12.75">
      <c r="A55" s="83" t="s">
        <v>72</v>
      </c>
      <c r="B55" s="38" t="s">
        <v>73</v>
      </c>
      <c r="C55" s="85">
        <v>38352</v>
      </c>
      <c r="D55" s="83" t="s">
        <v>74</v>
      </c>
      <c r="E55" s="38" t="s">
        <v>75</v>
      </c>
      <c r="F55" s="38" t="s">
        <v>10</v>
      </c>
      <c r="G55" s="85">
        <v>38352</v>
      </c>
      <c r="H55" s="83" t="s">
        <v>74</v>
      </c>
      <c r="I55" s="38" t="s">
        <v>76</v>
      </c>
      <c r="J55" s="38" t="s">
        <v>10</v>
      </c>
      <c r="K55" s="85">
        <v>38352</v>
      </c>
      <c r="L55" s="83" t="s">
        <v>74</v>
      </c>
      <c r="M55" s="38" t="s">
        <v>8</v>
      </c>
    </row>
    <row r="56" spans="1:13" ht="12.75">
      <c r="A56" s="84"/>
      <c r="B56" s="39" t="s">
        <v>145</v>
      </c>
      <c r="C56" s="86"/>
      <c r="D56" s="84"/>
      <c r="E56" s="40">
        <v>37987</v>
      </c>
      <c r="F56" s="39" t="s">
        <v>11</v>
      </c>
      <c r="G56" s="86"/>
      <c r="H56" s="84"/>
      <c r="I56" s="40">
        <v>37987</v>
      </c>
      <c r="J56" s="39" t="s">
        <v>11</v>
      </c>
      <c r="K56" s="86"/>
      <c r="L56" s="84"/>
      <c r="M56" s="39" t="s">
        <v>78</v>
      </c>
    </row>
    <row r="57" spans="1:13" ht="12.75">
      <c r="A57" s="17">
        <v>1</v>
      </c>
      <c r="B57" s="41" t="s">
        <v>144</v>
      </c>
      <c r="C57" s="19">
        <v>169049.76</v>
      </c>
      <c r="D57" s="21">
        <v>0.0563</v>
      </c>
      <c r="E57" s="21">
        <v>0.1787</v>
      </c>
      <c r="F57" s="21">
        <v>0.1596</v>
      </c>
      <c r="G57" s="42">
        <v>27086</v>
      </c>
      <c r="H57" s="21">
        <v>0.0324</v>
      </c>
      <c r="I57" s="21">
        <v>0.0566</v>
      </c>
      <c r="J57" s="21">
        <v>0.1596</v>
      </c>
      <c r="K57" s="16">
        <v>6.2413</v>
      </c>
      <c r="L57" s="43">
        <v>0.0231</v>
      </c>
      <c r="M57" s="43">
        <v>0.1155</v>
      </c>
    </row>
    <row r="58" spans="1:13" ht="12.75">
      <c r="A58" s="17">
        <v>2</v>
      </c>
      <c r="B58" s="41" t="s">
        <v>143</v>
      </c>
      <c r="C58" s="19">
        <v>13015.49</v>
      </c>
      <c r="D58" s="21">
        <v>0.0394</v>
      </c>
      <c r="E58" s="21">
        <v>0.2246</v>
      </c>
      <c r="F58" s="21">
        <v>0.0123</v>
      </c>
      <c r="G58" s="42">
        <v>3539</v>
      </c>
      <c r="H58" s="21">
        <v>0.0258</v>
      </c>
      <c r="I58" s="21">
        <v>0.1044</v>
      </c>
      <c r="J58" s="21">
        <v>0.0208</v>
      </c>
      <c r="K58" s="16">
        <v>3.678</v>
      </c>
      <c r="L58" s="43">
        <v>0.0132</v>
      </c>
      <c r="M58" s="43">
        <v>0.1089</v>
      </c>
    </row>
    <row r="59" spans="1:13" ht="12.75">
      <c r="A59" s="17">
        <v>3</v>
      </c>
      <c r="B59" s="41" t="s">
        <v>142</v>
      </c>
      <c r="C59" s="19">
        <v>6749.08</v>
      </c>
      <c r="D59" s="21">
        <v>0.1369</v>
      </c>
      <c r="E59" s="21">
        <v>0.9691</v>
      </c>
      <c r="F59" s="21">
        <v>0.0064</v>
      </c>
      <c r="G59" s="42">
        <v>1325</v>
      </c>
      <c r="H59" s="21">
        <v>0.1306</v>
      </c>
      <c r="I59" s="21">
        <v>0.835</v>
      </c>
      <c r="J59" s="21">
        <v>0.0078</v>
      </c>
      <c r="K59" s="16">
        <v>5.0927</v>
      </c>
      <c r="L59" s="43">
        <v>0.0056</v>
      </c>
      <c r="M59" s="43">
        <v>0.0731</v>
      </c>
    </row>
    <row r="60" spans="1:13" ht="12.75">
      <c r="A60" s="17">
        <v>4</v>
      </c>
      <c r="B60" s="41" t="s">
        <v>141</v>
      </c>
      <c r="C60" s="19">
        <v>58590.29</v>
      </c>
      <c r="D60" s="21">
        <v>0.066</v>
      </c>
      <c r="E60" s="21">
        <v>0.5539</v>
      </c>
      <c r="F60" s="21">
        <v>0.0553</v>
      </c>
      <c r="G60" s="42">
        <v>11384</v>
      </c>
      <c r="H60" s="21">
        <v>0.0596</v>
      </c>
      <c r="I60" s="21">
        <v>0.4487</v>
      </c>
      <c r="J60" s="21">
        <v>0.0671</v>
      </c>
      <c r="K60" s="16">
        <v>5.1469</v>
      </c>
      <c r="L60" s="43">
        <v>0.0061</v>
      </c>
      <c r="M60" s="43">
        <v>0.0726</v>
      </c>
    </row>
    <row r="61" spans="1:13" ht="12.75">
      <c r="A61" s="17">
        <v>5</v>
      </c>
      <c r="B61" s="41" t="s">
        <v>140</v>
      </c>
      <c r="C61" s="19">
        <v>7387.76</v>
      </c>
      <c r="D61" s="21">
        <v>0.0209</v>
      </c>
      <c r="E61" s="21">
        <v>0.7393</v>
      </c>
      <c r="F61" s="21">
        <v>0.007</v>
      </c>
      <c r="G61" s="42">
        <v>1295</v>
      </c>
      <c r="H61" s="21">
        <v>0.0117</v>
      </c>
      <c r="I61" s="21">
        <v>0.6464</v>
      </c>
      <c r="J61" s="21">
        <v>0.0076</v>
      </c>
      <c r="K61" s="16">
        <v>5.7063</v>
      </c>
      <c r="L61" s="43">
        <v>0.0091</v>
      </c>
      <c r="M61" s="43">
        <v>0.0564</v>
      </c>
    </row>
    <row r="62" spans="1:13" ht="12.75">
      <c r="A62" s="17">
        <v>6</v>
      </c>
      <c r="B62" s="41" t="s">
        <v>139</v>
      </c>
      <c r="C62" s="19">
        <v>104998.06</v>
      </c>
      <c r="D62" s="21">
        <v>0.0384</v>
      </c>
      <c r="E62" s="21">
        <v>0.0692</v>
      </c>
      <c r="F62" s="21">
        <v>0.0991</v>
      </c>
      <c r="G62" s="42">
        <v>16854</v>
      </c>
      <c r="H62" s="21">
        <v>0.036</v>
      </c>
      <c r="I62" s="21">
        <v>0.0259</v>
      </c>
      <c r="J62" s="21">
        <v>0.0993</v>
      </c>
      <c r="K62" s="16">
        <v>6.2297</v>
      </c>
      <c r="L62" s="43">
        <v>0.0023</v>
      </c>
      <c r="M62" s="43">
        <v>0.0422</v>
      </c>
    </row>
    <row r="63" spans="1:13" ht="12.75">
      <c r="A63" s="17">
        <v>7</v>
      </c>
      <c r="B63" s="41" t="s">
        <v>138</v>
      </c>
      <c r="C63" s="19">
        <v>23938.98</v>
      </c>
      <c r="D63" s="21">
        <v>0.014</v>
      </c>
      <c r="E63" s="21">
        <v>0.0803</v>
      </c>
      <c r="F63" s="21">
        <v>0.0226</v>
      </c>
      <c r="G63" s="42">
        <v>2057</v>
      </c>
      <c r="H63" s="21">
        <v>0.0097</v>
      </c>
      <c r="I63" s="21">
        <v>0.0371</v>
      </c>
      <c r="J63" s="21">
        <v>0.0121</v>
      </c>
      <c r="K63" s="16">
        <v>11.6395</v>
      </c>
      <c r="L63" s="43">
        <v>0.0042</v>
      </c>
      <c r="M63" s="43">
        <v>0.0417</v>
      </c>
    </row>
    <row r="64" spans="1:13" ht="12.75">
      <c r="A64" s="17">
        <v>8</v>
      </c>
      <c r="B64" s="41" t="s">
        <v>137</v>
      </c>
      <c r="C64" s="19">
        <v>467302.06</v>
      </c>
      <c r="D64" s="21">
        <v>0.0353</v>
      </c>
      <c r="E64" s="21">
        <v>1.2654</v>
      </c>
      <c r="F64" s="21">
        <v>0.4411</v>
      </c>
      <c r="G64" s="42">
        <v>77292</v>
      </c>
      <c r="H64" s="21">
        <v>0.0316</v>
      </c>
      <c r="I64" s="21">
        <v>1.1785</v>
      </c>
      <c r="J64" s="21">
        <v>0.4553</v>
      </c>
      <c r="K64" s="16">
        <v>6.0459</v>
      </c>
      <c r="L64" s="43">
        <v>0.0036</v>
      </c>
      <c r="M64" s="43">
        <v>0.0399</v>
      </c>
    </row>
    <row r="65" spans="1:13" ht="12.75">
      <c r="A65" s="17">
        <v>9</v>
      </c>
      <c r="B65" s="41" t="s">
        <v>136</v>
      </c>
      <c r="C65" s="19">
        <v>21945.37</v>
      </c>
      <c r="D65" s="21">
        <v>-0.0065</v>
      </c>
      <c r="E65" s="21">
        <v>0.1114</v>
      </c>
      <c r="F65" s="21">
        <v>0.0207</v>
      </c>
      <c r="G65" s="42">
        <v>2092</v>
      </c>
      <c r="H65" s="21">
        <v>-0.0099</v>
      </c>
      <c r="I65" s="21">
        <v>0.0786</v>
      </c>
      <c r="J65" s="21">
        <v>0.0123</v>
      </c>
      <c r="K65" s="16">
        <v>10.4912</v>
      </c>
      <c r="L65" s="43">
        <v>0.0034</v>
      </c>
      <c r="M65" s="43">
        <v>0.0304</v>
      </c>
    </row>
    <row r="66" spans="1:13" ht="12.75">
      <c r="A66" s="17">
        <v>10</v>
      </c>
      <c r="B66" s="41" t="s">
        <v>135</v>
      </c>
      <c r="C66" s="19">
        <v>55662.13</v>
      </c>
      <c r="D66" s="21">
        <v>0.0016</v>
      </c>
      <c r="E66" s="21">
        <v>0.0654</v>
      </c>
      <c r="F66" s="21">
        <v>0.0525</v>
      </c>
      <c r="G66" s="42">
        <v>5322</v>
      </c>
      <c r="H66" s="21">
        <v>-0.0011</v>
      </c>
      <c r="I66" s="21">
        <v>0.0374</v>
      </c>
      <c r="J66" s="21">
        <v>0.0314</v>
      </c>
      <c r="K66" s="16">
        <v>10.4584</v>
      </c>
      <c r="L66" s="43">
        <v>0.0027</v>
      </c>
      <c r="M66" s="43">
        <v>0.0269</v>
      </c>
    </row>
    <row r="67" spans="1:13" ht="12.75">
      <c r="A67" s="17">
        <v>11</v>
      </c>
      <c r="B67" s="41" t="s">
        <v>134</v>
      </c>
      <c r="C67" s="19">
        <v>30780.2</v>
      </c>
      <c r="D67" s="21">
        <v>-0.0247</v>
      </c>
      <c r="E67" s="21">
        <v>-0.1657</v>
      </c>
      <c r="F67" s="21">
        <v>0.0291</v>
      </c>
      <c r="G67" s="42">
        <v>4369</v>
      </c>
      <c r="H67" s="21">
        <v>-0.0164</v>
      </c>
      <c r="I67" s="21">
        <v>-0.1722</v>
      </c>
      <c r="J67" s="21">
        <v>0.0257</v>
      </c>
      <c r="K67" s="16">
        <v>7.0456</v>
      </c>
      <c r="L67" s="43">
        <v>-0.0084</v>
      </c>
      <c r="M67" s="43">
        <v>0.0079</v>
      </c>
    </row>
    <row r="68" spans="1:13" ht="12.75">
      <c r="A68" s="17">
        <v>12</v>
      </c>
      <c r="B68" s="41" t="s">
        <v>133</v>
      </c>
      <c r="C68" s="19">
        <v>40935.85</v>
      </c>
      <c r="D68" s="21">
        <v>-0.0149</v>
      </c>
      <c r="E68" s="21">
        <v>0.0722</v>
      </c>
      <c r="F68" s="21">
        <v>0.0386</v>
      </c>
      <c r="G68" s="42">
        <v>7804</v>
      </c>
      <c r="H68" s="21">
        <v>-0.0074</v>
      </c>
      <c r="I68" s="21">
        <v>0.0715</v>
      </c>
      <c r="J68" s="21">
        <v>0.046</v>
      </c>
      <c r="K68" s="16">
        <v>5.2452</v>
      </c>
      <c r="L68" s="43">
        <v>-0.0076</v>
      </c>
      <c r="M68" s="43">
        <v>0.0006</v>
      </c>
    </row>
    <row r="69" spans="1:13" ht="12.75">
      <c r="A69" s="17">
        <v>13</v>
      </c>
      <c r="B69" s="41" t="s">
        <v>132</v>
      </c>
      <c r="C69" s="19">
        <v>11214.8</v>
      </c>
      <c r="D69" s="21">
        <v>-0.0106</v>
      </c>
      <c r="E69" s="21">
        <v>-0.412</v>
      </c>
      <c r="F69" s="21">
        <v>0.0106</v>
      </c>
      <c r="G69" s="42">
        <v>2639</v>
      </c>
      <c r="H69" s="21">
        <v>-0.0052</v>
      </c>
      <c r="I69" s="21">
        <v>-0.4094</v>
      </c>
      <c r="J69" s="21">
        <v>0.0155</v>
      </c>
      <c r="K69" s="16">
        <v>4.2499</v>
      </c>
      <c r="L69" s="43">
        <v>-0.0054</v>
      </c>
      <c r="M69" s="43">
        <v>-0.0044</v>
      </c>
    </row>
    <row r="70" spans="1:13" ht="12.75">
      <c r="A70" s="17">
        <v>14</v>
      </c>
      <c r="B70" s="41" t="s">
        <v>131</v>
      </c>
      <c r="C70" s="19">
        <v>38119.96</v>
      </c>
      <c r="D70" s="21">
        <v>-0.0189</v>
      </c>
      <c r="E70" s="21">
        <v>-0.1486</v>
      </c>
      <c r="F70" s="21">
        <v>0.036</v>
      </c>
      <c r="G70" s="42">
        <v>4520</v>
      </c>
      <c r="H70" s="21">
        <v>-0.0006</v>
      </c>
      <c r="I70" s="21">
        <v>-0.0992</v>
      </c>
      <c r="J70" s="21">
        <v>0.0266</v>
      </c>
      <c r="K70" s="16">
        <v>8.4342</v>
      </c>
      <c r="L70" s="43">
        <v>-0.0183</v>
      </c>
      <c r="M70" s="43">
        <v>-0.0548</v>
      </c>
    </row>
    <row r="71" spans="1:13" ht="12.75">
      <c r="A71" s="17">
        <v>15</v>
      </c>
      <c r="B71" s="41" t="s">
        <v>130</v>
      </c>
      <c r="C71" s="19">
        <v>9742.96</v>
      </c>
      <c r="D71" s="21">
        <v>-0.008</v>
      </c>
      <c r="E71" s="21">
        <v>-0.126</v>
      </c>
      <c r="F71" s="21">
        <v>0.0092</v>
      </c>
      <c r="G71" s="42">
        <v>2172</v>
      </c>
      <c r="H71" s="21">
        <v>0.0126</v>
      </c>
      <c r="I71" s="21">
        <v>-0.0706</v>
      </c>
      <c r="J71" s="21">
        <v>0.0128</v>
      </c>
      <c r="K71" s="16">
        <v>4.4861</v>
      </c>
      <c r="L71" s="43">
        <v>-0.0204</v>
      </c>
      <c r="M71" s="43">
        <v>-0.0595</v>
      </c>
    </row>
    <row r="72" spans="1:13" ht="12.75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9"/>
    </row>
    <row r="73" spans="1:13" ht="12.75">
      <c r="A73" s="48"/>
      <c r="B73" s="18" t="s">
        <v>40</v>
      </c>
      <c r="C73" s="20">
        <v>1059432.75</v>
      </c>
      <c r="D73" s="22">
        <v>0.031</v>
      </c>
      <c r="E73" s="22">
        <v>0.4152</v>
      </c>
      <c r="F73" s="22">
        <v>1</v>
      </c>
      <c r="G73" s="49">
        <v>169749</v>
      </c>
      <c r="H73" s="22">
        <v>0.0277</v>
      </c>
      <c r="I73" s="22">
        <v>0.3725</v>
      </c>
      <c r="J73" s="22">
        <v>1</v>
      </c>
      <c r="K73" s="48"/>
      <c r="L73" s="22">
        <v>0.0009</v>
      </c>
      <c r="M73" s="22">
        <v>0.0332</v>
      </c>
    </row>
    <row r="74" spans="1:13" ht="12.75">
      <c r="A74" s="90" t="s">
        <v>111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2"/>
      <c r="M74" s="21">
        <v>0.0332</v>
      </c>
    </row>
    <row r="76" spans="1:8" ht="12.75">
      <c r="A76" s="68" t="s">
        <v>43</v>
      </c>
      <c r="B76" s="69"/>
      <c r="C76" s="69"/>
      <c r="D76" s="69"/>
      <c r="E76" s="69"/>
      <c r="F76" s="69"/>
      <c r="G76" s="69"/>
      <c r="H76" s="70"/>
    </row>
    <row r="77" spans="1:8" ht="12.75">
      <c r="A77" s="31" t="s">
        <v>44</v>
      </c>
      <c r="B77" s="31" t="s">
        <v>112</v>
      </c>
      <c r="C77" s="68" t="s">
        <v>46</v>
      </c>
      <c r="D77" s="69"/>
      <c r="E77" s="69"/>
      <c r="F77" s="69"/>
      <c r="G77" s="69"/>
      <c r="H77" s="70"/>
    </row>
    <row r="78" spans="1:8" ht="12.75">
      <c r="A78" s="50">
        <v>37988</v>
      </c>
      <c r="B78" s="48" t="s">
        <v>129</v>
      </c>
      <c r="C78" s="59" t="s">
        <v>128</v>
      </c>
      <c r="D78" s="60"/>
      <c r="E78" s="60"/>
      <c r="F78" s="60"/>
      <c r="G78" s="60"/>
      <c r="H78" s="61"/>
    </row>
    <row r="81" spans="1:13" ht="12.75">
      <c r="A81" s="68" t="s">
        <v>170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70"/>
    </row>
    <row r="82" spans="1:13" ht="12.75">
      <c r="A82" s="80"/>
      <c r="B82" s="82"/>
      <c r="C82" s="68" t="s">
        <v>69</v>
      </c>
      <c r="D82" s="69"/>
      <c r="E82" s="69"/>
      <c r="F82" s="70"/>
      <c r="G82" s="68" t="s">
        <v>70</v>
      </c>
      <c r="H82" s="69"/>
      <c r="I82" s="69"/>
      <c r="J82" s="70"/>
      <c r="K82" s="68" t="s">
        <v>71</v>
      </c>
      <c r="L82" s="69"/>
      <c r="M82" s="70"/>
    </row>
    <row r="83" spans="1:13" ht="12.75">
      <c r="A83" s="83" t="s">
        <v>72</v>
      </c>
      <c r="B83" s="38" t="s">
        <v>73</v>
      </c>
      <c r="C83" s="85">
        <v>38352</v>
      </c>
      <c r="D83" s="83" t="s">
        <v>74</v>
      </c>
      <c r="E83" s="38" t="s">
        <v>75</v>
      </c>
      <c r="F83" s="38" t="s">
        <v>10</v>
      </c>
      <c r="G83" s="85">
        <v>38352</v>
      </c>
      <c r="H83" s="83" t="s">
        <v>74</v>
      </c>
      <c r="I83" s="38" t="s">
        <v>76</v>
      </c>
      <c r="J83" s="38" t="s">
        <v>10</v>
      </c>
      <c r="K83" s="85">
        <v>38352</v>
      </c>
      <c r="L83" s="83" t="s">
        <v>74</v>
      </c>
      <c r="M83" s="38" t="s">
        <v>8</v>
      </c>
    </row>
    <row r="84" spans="1:13" ht="12.75">
      <c r="A84" s="84"/>
      <c r="B84" s="39" t="s">
        <v>169</v>
      </c>
      <c r="C84" s="86"/>
      <c r="D84" s="84"/>
      <c r="E84" s="40">
        <v>37987</v>
      </c>
      <c r="F84" s="39" t="s">
        <v>11</v>
      </c>
      <c r="G84" s="86"/>
      <c r="H84" s="84"/>
      <c r="I84" s="40">
        <v>37987</v>
      </c>
      <c r="J84" s="39" t="s">
        <v>11</v>
      </c>
      <c r="K84" s="86"/>
      <c r="L84" s="84"/>
      <c r="M84" s="39" t="s">
        <v>78</v>
      </c>
    </row>
    <row r="85" spans="1:13" ht="12.75">
      <c r="A85" s="17">
        <v>1</v>
      </c>
      <c r="B85" s="41" t="s">
        <v>168</v>
      </c>
      <c r="C85" s="19">
        <v>3421.13</v>
      </c>
      <c r="D85" s="21">
        <v>0.2967</v>
      </c>
      <c r="E85" s="21">
        <v>0.744</v>
      </c>
      <c r="F85" s="21">
        <v>0.0028</v>
      </c>
      <c r="G85" s="16">
        <v>569</v>
      </c>
      <c r="H85" s="21">
        <v>0.2934</v>
      </c>
      <c r="I85" s="21">
        <v>0.5809</v>
      </c>
      <c r="J85" s="21">
        <v>0.0023</v>
      </c>
      <c r="K85" s="16">
        <v>6.0144</v>
      </c>
      <c r="L85" s="43">
        <v>0.0026</v>
      </c>
      <c r="M85" s="43">
        <v>0.1032</v>
      </c>
    </row>
    <row r="86" spans="1:13" ht="12.75">
      <c r="A86" s="17">
        <v>2</v>
      </c>
      <c r="B86" s="41" t="s">
        <v>167</v>
      </c>
      <c r="C86" s="19">
        <v>288724.13</v>
      </c>
      <c r="D86" s="21">
        <v>0.0296</v>
      </c>
      <c r="E86" s="21">
        <v>-0.2033</v>
      </c>
      <c r="F86" s="21">
        <v>0.2398</v>
      </c>
      <c r="G86" s="42">
        <v>78228</v>
      </c>
      <c r="H86" s="21">
        <v>0.0273</v>
      </c>
      <c r="I86" s="21">
        <v>-0.2389</v>
      </c>
      <c r="J86" s="21">
        <v>0.3165</v>
      </c>
      <c r="K86" s="16">
        <v>3.6908</v>
      </c>
      <c r="L86" s="43">
        <v>0.0022</v>
      </c>
      <c r="M86" s="43">
        <v>0.0468</v>
      </c>
    </row>
    <row r="87" spans="1:13" ht="12.75">
      <c r="A87" s="17">
        <v>3</v>
      </c>
      <c r="B87" s="41" t="s">
        <v>166</v>
      </c>
      <c r="C87" s="19">
        <v>2350.97</v>
      </c>
      <c r="D87" s="21">
        <v>-0.0073</v>
      </c>
      <c r="E87" s="21">
        <v>-0.3003</v>
      </c>
      <c r="F87" s="21">
        <v>0.002</v>
      </c>
      <c r="G87" s="16">
        <v>689</v>
      </c>
      <c r="H87" s="21">
        <v>-0.0088</v>
      </c>
      <c r="I87" s="21">
        <v>-0.3278</v>
      </c>
      <c r="J87" s="21">
        <v>0.0028</v>
      </c>
      <c r="K87" s="16">
        <v>3.411</v>
      </c>
      <c r="L87" s="43">
        <v>0.0016</v>
      </c>
      <c r="M87" s="43">
        <v>0.041</v>
      </c>
    </row>
    <row r="88" spans="1:13" ht="25.5">
      <c r="A88" s="17">
        <v>4</v>
      </c>
      <c r="B88" s="41" t="s">
        <v>165</v>
      </c>
      <c r="C88" s="19">
        <v>9694.18</v>
      </c>
      <c r="D88" s="21">
        <v>-0.0134</v>
      </c>
      <c r="E88" s="21">
        <v>-0.0632</v>
      </c>
      <c r="F88" s="21">
        <v>0.0081</v>
      </c>
      <c r="G88" s="16">
        <v>264</v>
      </c>
      <c r="H88" s="21">
        <v>-0.0185</v>
      </c>
      <c r="I88" s="21">
        <v>-0.0978</v>
      </c>
      <c r="J88" s="21">
        <v>0.0011</v>
      </c>
      <c r="K88" s="16">
        <v>36.673</v>
      </c>
      <c r="L88" s="43">
        <v>0.0052</v>
      </c>
      <c r="M88" s="43">
        <v>0.0383</v>
      </c>
    </row>
    <row r="89" spans="1:13" ht="12.75">
      <c r="A89" s="17">
        <v>5</v>
      </c>
      <c r="B89" s="41" t="s">
        <v>164</v>
      </c>
      <c r="C89" s="19">
        <v>17486.46</v>
      </c>
      <c r="D89" s="21">
        <v>0.056</v>
      </c>
      <c r="E89" s="21">
        <v>1.2749</v>
      </c>
      <c r="F89" s="21">
        <v>0.0145</v>
      </c>
      <c r="G89" s="42">
        <v>1647</v>
      </c>
      <c r="H89" s="21">
        <v>0.0496</v>
      </c>
      <c r="I89" s="21">
        <v>1.2039</v>
      </c>
      <c r="J89" s="21">
        <v>0.0067</v>
      </c>
      <c r="K89" s="16">
        <v>10.6159</v>
      </c>
      <c r="L89" s="43">
        <v>0.0061</v>
      </c>
      <c r="M89" s="43">
        <v>0.0322</v>
      </c>
    </row>
    <row r="90" spans="1:13" ht="12.75">
      <c r="A90" s="17">
        <v>6</v>
      </c>
      <c r="B90" s="41" t="s">
        <v>163</v>
      </c>
      <c r="C90" s="19">
        <v>2706.19</v>
      </c>
      <c r="D90" s="21">
        <v>0.0062</v>
      </c>
      <c r="E90" s="21">
        <v>0.0156</v>
      </c>
      <c r="F90" s="21">
        <v>0.0022</v>
      </c>
      <c r="G90" s="16">
        <v>991</v>
      </c>
      <c r="H90" s="21">
        <v>-0.0006</v>
      </c>
      <c r="I90" s="21">
        <v>-0.0134</v>
      </c>
      <c r="J90" s="21">
        <v>0.004</v>
      </c>
      <c r="K90" s="16">
        <v>2.7296</v>
      </c>
      <c r="L90" s="43">
        <v>0.0067</v>
      </c>
      <c r="M90" s="43">
        <v>0.0295</v>
      </c>
    </row>
    <row r="91" spans="1:13" ht="12.75">
      <c r="A91" s="17">
        <v>7</v>
      </c>
      <c r="B91" s="41" t="s">
        <v>162</v>
      </c>
      <c r="C91" s="19">
        <v>10733.64</v>
      </c>
      <c r="D91" s="21">
        <v>0.027</v>
      </c>
      <c r="E91" s="21">
        <v>0.481</v>
      </c>
      <c r="F91" s="21">
        <v>0.0089</v>
      </c>
      <c r="G91" s="42">
        <v>2295</v>
      </c>
      <c r="H91" s="21">
        <v>0.0263</v>
      </c>
      <c r="I91" s="21">
        <v>0.4433</v>
      </c>
      <c r="J91" s="21">
        <v>0.0093</v>
      </c>
      <c r="K91" s="16">
        <v>4.676</v>
      </c>
      <c r="L91" s="43">
        <v>0.0006</v>
      </c>
      <c r="M91" s="43">
        <v>0.0261</v>
      </c>
    </row>
    <row r="92" spans="1:13" ht="12.75">
      <c r="A92" s="17">
        <v>8</v>
      </c>
      <c r="B92" s="41" t="s">
        <v>161</v>
      </c>
      <c r="C92" s="19">
        <v>804200.97</v>
      </c>
      <c r="D92" s="21">
        <v>0.0525</v>
      </c>
      <c r="E92" s="21">
        <v>2.923</v>
      </c>
      <c r="F92" s="21">
        <v>0.6679</v>
      </c>
      <c r="G92" s="42">
        <v>150418</v>
      </c>
      <c r="H92" s="21">
        <v>0.051</v>
      </c>
      <c r="I92" s="21">
        <v>2.8277</v>
      </c>
      <c r="J92" s="21">
        <v>0.6086</v>
      </c>
      <c r="K92" s="16">
        <v>5.3465</v>
      </c>
      <c r="L92" s="43">
        <v>0.0014</v>
      </c>
      <c r="M92" s="43">
        <v>0.0249</v>
      </c>
    </row>
    <row r="93" spans="1:13" ht="12.75">
      <c r="A93" s="17">
        <v>9</v>
      </c>
      <c r="B93" s="41" t="s">
        <v>160</v>
      </c>
      <c r="C93" s="19">
        <v>9308.82</v>
      </c>
      <c r="D93" s="21">
        <v>-0.0632</v>
      </c>
      <c r="E93" s="21">
        <v>-0.1441</v>
      </c>
      <c r="F93" s="21">
        <v>0.0077</v>
      </c>
      <c r="G93" s="42">
        <v>2815</v>
      </c>
      <c r="H93" s="21">
        <v>-0.0613</v>
      </c>
      <c r="I93" s="21">
        <v>-0.157</v>
      </c>
      <c r="J93" s="21">
        <v>0.0114</v>
      </c>
      <c r="K93" s="16">
        <v>3.3065</v>
      </c>
      <c r="L93" s="43">
        <v>-0.0019</v>
      </c>
      <c r="M93" s="43">
        <v>0.0153</v>
      </c>
    </row>
    <row r="94" spans="1:13" ht="12.75">
      <c r="A94" s="17">
        <v>10</v>
      </c>
      <c r="B94" s="41" t="s">
        <v>159</v>
      </c>
      <c r="C94" s="19">
        <v>21920.89</v>
      </c>
      <c r="D94" s="21">
        <v>-0.0418</v>
      </c>
      <c r="E94" s="21">
        <v>-0.1972</v>
      </c>
      <c r="F94" s="21">
        <v>0.0182</v>
      </c>
      <c r="G94" s="42">
        <v>3718</v>
      </c>
      <c r="H94" s="21">
        <v>-0.0397</v>
      </c>
      <c r="I94" s="21">
        <v>-0.2047</v>
      </c>
      <c r="J94" s="21">
        <v>0.015</v>
      </c>
      <c r="K94" s="16">
        <v>5.8952</v>
      </c>
      <c r="L94" s="43">
        <v>-0.0022</v>
      </c>
      <c r="M94" s="43">
        <v>0.0095</v>
      </c>
    </row>
    <row r="95" spans="1:13" ht="12.75">
      <c r="A95" s="17">
        <v>11</v>
      </c>
      <c r="B95" s="41" t="s">
        <v>158</v>
      </c>
      <c r="C95" s="19">
        <v>11676.91</v>
      </c>
      <c r="D95" s="21">
        <v>0.1871</v>
      </c>
      <c r="E95" s="21">
        <v>0.1144</v>
      </c>
      <c r="F95" s="21">
        <v>0.0097</v>
      </c>
      <c r="G95" s="42">
        <v>2122</v>
      </c>
      <c r="H95" s="21">
        <v>0.1966</v>
      </c>
      <c r="I95" s="21">
        <v>0.1106</v>
      </c>
      <c r="J95" s="21">
        <v>0.0086</v>
      </c>
      <c r="K95" s="16">
        <v>5.5016</v>
      </c>
      <c r="L95" s="43">
        <v>-0.008</v>
      </c>
      <c r="M95" s="43">
        <v>0.0034</v>
      </c>
    </row>
    <row r="96" spans="1:13" ht="12.75">
      <c r="A96" s="17">
        <v>12</v>
      </c>
      <c r="B96" s="41" t="s">
        <v>157</v>
      </c>
      <c r="C96" s="19">
        <v>2989.67</v>
      </c>
      <c r="D96" s="21">
        <v>-0.0499</v>
      </c>
      <c r="E96" s="21">
        <v>-0.1414</v>
      </c>
      <c r="F96" s="21">
        <v>0.0025</v>
      </c>
      <c r="G96" s="16">
        <v>641</v>
      </c>
      <c r="H96" s="21">
        <v>-0.032</v>
      </c>
      <c r="I96" s="21">
        <v>-0.11</v>
      </c>
      <c r="J96" s="21">
        <v>0.0026</v>
      </c>
      <c r="K96" s="16">
        <v>4.6639</v>
      </c>
      <c r="L96" s="43">
        <v>-0.0185</v>
      </c>
      <c r="M96" s="43">
        <v>-0.0353</v>
      </c>
    </row>
    <row r="97" spans="1:13" ht="12.75">
      <c r="A97" s="17">
        <v>13</v>
      </c>
      <c r="B97" s="41" t="s">
        <v>156</v>
      </c>
      <c r="C97" s="19">
        <v>6354.03</v>
      </c>
      <c r="D97" s="21">
        <v>-0.0131</v>
      </c>
      <c r="E97" s="21">
        <v>-0.1383</v>
      </c>
      <c r="F97" s="21">
        <v>0.0053</v>
      </c>
      <c r="G97" s="42">
        <v>1767</v>
      </c>
      <c r="H97" s="21">
        <v>0.0029</v>
      </c>
      <c r="I97" s="21">
        <v>-0.0874</v>
      </c>
      <c r="J97" s="21">
        <v>0.0072</v>
      </c>
      <c r="K97" s="16">
        <v>3.5953</v>
      </c>
      <c r="L97" s="43">
        <v>-0.016</v>
      </c>
      <c r="M97" s="43">
        <v>-0.0557</v>
      </c>
    </row>
    <row r="98" spans="1:13" ht="12.75">
      <c r="A98" s="17">
        <v>14</v>
      </c>
      <c r="B98" s="41" t="s">
        <v>155</v>
      </c>
      <c r="C98" s="19">
        <v>2037.13</v>
      </c>
      <c r="D98" s="21">
        <v>-0.0323</v>
      </c>
      <c r="E98" s="21">
        <v>-0.1118</v>
      </c>
      <c r="F98" s="21">
        <v>0.0017</v>
      </c>
      <c r="G98" s="16">
        <v>561</v>
      </c>
      <c r="H98" s="21">
        <v>-0.0107</v>
      </c>
      <c r="I98" s="21">
        <v>-0.0549</v>
      </c>
      <c r="J98" s="21">
        <v>0.0023</v>
      </c>
      <c r="K98" s="16">
        <v>3.6318</v>
      </c>
      <c r="L98" s="43">
        <v>-0.0219</v>
      </c>
      <c r="M98" s="43">
        <v>-0.0603</v>
      </c>
    </row>
    <row r="99" spans="1:13" ht="12.75">
      <c r="A99" s="17">
        <v>15</v>
      </c>
      <c r="B99" s="41" t="s">
        <v>154</v>
      </c>
      <c r="C99" s="19">
        <v>10462.68</v>
      </c>
      <c r="D99" s="21">
        <v>-0.0272</v>
      </c>
      <c r="E99" s="21">
        <v>-0.1042</v>
      </c>
      <c r="F99" s="21">
        <v>0.0087</v>
      </c>
      <c r="G99" s="16">
        <v>429</v>
      </c>
      <c r="H99" s="21">
        <v>-0.0072</v>
      </c>
      <c r="I99" s="21">
        <v>-0.0428</v>
      </c>
      <c r="J99" s="21">
        <v>0.0017</v>
      </c>
      <c r="K99" s="16">
        <v>24.3925</v>
      </c>
      <c r="L99" s="43">
        <v>-0.0201</v>
      </c>
      <c r="M99" s="43">
        <v>-0.0642</v>
      </c>
    </row>
    <row r="100" spans="1:13" ht="12.75">
      <c r="A100" s="87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9"/>
    </row>
    <row r="101" spans="1:13" ht="12.75">
      <c r="A101" s="48"/>
      <c r="B101" s="18" t="s">
        <v>40</v>
      </c>
      <c r="C101" s="20">
        <v>1204067.78</v>
      </c>
      <c r="D101" s="22">
        <v>0.0352</v>
      </c>
      <c r="E101" s="22">
        <v>0.766</v>
      </c>
      <c r="F101" s="22">
        <v>1</v>
      </c>
      <c r="G101" s="49">
        <v>247156</v>
      </c>
      <c r="H101" s="22">
        <v>0.0312</v>
      </c>
      <c r="I101" s="22">
        <v>0.5197</v>
      </c>
      <c r="J101" s="22">
        <v>1</v>
      </c>
      <c r="K101" s="48"/>
      <c r="L101" s="22">
        <v>-0.0041</v>
      </c>
      <c r="M101" s="22">
        <v>0.0103</v>
      </c>
    </row>
    <row r="102" spans="1:13" ht="12.75">
      <c r="A102" s="90" t="s">
        <v>111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2"/>
      <c r="M102" s="21">
        <v>0.0103</v>
      </c>
    </row>
    <row r="104" spans="1:8" ht="12.75">
      <c r="A104" s="68" t="s">
        <v>43</v>
      </c>
      <c r="B104" s="69"/>
      <c r="C104" s="69"/>
      <c r="D104" s="69"/>
      <c r="E104" s="69"/>
      <c r="F104" s="69"/>
      <c r="G104" s="69"/>
      <c r="H104" s="70"/>
    </row>
    <row r="105" spans="1:8" ht="12.75">
      <c r="A105" s="31" t="s">
        <v>44</v>
      </c>
      <c r="B105" s="31" t="s">
        <v>112</v>
      </c>
      <c r="C105" s="68" t="s">
        <v>46</v>
      </c>
      <c r="D105" s="69"/>
      <c r="E105" s="69"/>
      <c r="F105" s="69"/>
      <c r="G105" s="69"/>
      <c r="H105" s="70"/>
    </row>
    <row r="106" spans="1:8" ht="12.75">
      <c r="A106" s="50">
        <v>38261</v>
      </c>
      <c r="B106" s="48" t="s">
        <v>150</v>
      </c>
      <c r="C106" s="59" t="s">
        <v>120</v>
      </c>
      <c r="D106" s="60"/>
      <c r="E106" s="60"/>
      <c r="F106" s="60"/>
      <c r="G106" s="60"/>
      <c r="H106" s="61"/>
    </row>
    <row r="107" spans="1:8" ht="25.5">
      <c r="A107" s="50">
        <v>38320</v>
      </c>
      <c r="B107" s="48" t="s">
        <v>153</v>
      </c>
      <c r="C107" s="59" t="s">
        <v>122</v>
      </c>
      <c r="D107" s="60"/>
      <c r="E107" s="60"/>
      <c r="F107" s="60"/>
      <c r="G107" s="60"/>
      <c r="H107" s="61"/>
    </row>
    <row r="108" spans="1:8" ht="12.75">
      <c r="A108" s="50">
        <v>38320</v>
      </c>
      <c r="B108" s="48" t="s">
        <v>152</v>
      </c>
      <c r="C108" s="59" t="s">
        <v>122</v>
      </c>
      <c r="D108" s="60"/>
      <c r="E108" s="60"/>
      <c r="F108" s="60"/>
      <c r="G108" s="60"/>
      <c r="H108" s="61"/>
    </row>
    <row r="109" spans="1:8" ht="12.75">
      <c r="A109" s="50">
        <v>38320</v>
      </c>
      <c r="B109" s="48" t="s">
        <v>151</v>
      </c>
      <c r="C109" s="59" t="s">
        <v>122</v>
      </c>
      <c r="D109" s="60"/>
      <c r="E109" s="60"/>
      <c r="F109" s="60"/>
      <c r="G109" s="60"/>
      <c r="H109" s="61"/>
    </row>
    <row r="110" spans="1:8" ht="12.75">
      <c r="A110" s="50">
        <v>38352</v>
      </c>
      <c r="B110" s="48" t="s">
        <v>150</v>
      </c>
      <c r="C110" s="59" t="s">
        <v>149</v>
      </c>
      <c r="D110" s="60"/>
      <c r="E110" s="60"/>
      <c r="F110" s="60"/>
      <c r="G110" s="60"/>
      <c r="H110" s="61"/>
    </row>
    <row r="111" spans="1:8" ht="12.75">
      <c r="A111" s="50">
        <v>38352</v>
      </c>
      <c r="B111" s="48" t="s">
        <v>148</v>
      </c>
      <c r="C111" s="59" t="s">
        <v>147</v>
      </c>
      <c r="D111" s="60"/>
      <c r="E111" s="60"/>
      <c r="F111" s="60"/>
      <c r="G111" s="60"/>
      <c r="H111" s="61"/>
    </row>
    <row r="113" spans="1:12" ht="12.75">
      <c r="A113" s="93" t="s">
        <v>41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1:12" ht="12.75">
      <c r="A114" s="93" t="s">
        <v>42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</sheetData>
  <mergeCells count="65">
    <mergeCell ref="A1:M1"/>
    <mergeCell ref="A2:B2"/>
    <mergeCell ref="C2:F2"/>
    <mergeCell ref="G2:J2"/>
    <mergeCell ref="K2:M2"/>
    <mergeCell ref="H3:H4"/>
    <mergeCell ref="K3:K4"/>
    <mergeCell ref="L3:L4"/>
    <mergeCell ref="A36:M36"/>
    <mergeCell ref="A3:A4"/>
    <mergeCell ref="C3:C4"/>
    <mergeCell ref="D3:D4"/>
    <mergeCell ref="G3:G4"/>
    <mergeCell ref="A39:L39"/>
    <mergeCell ref="A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111:H111"/>
    <mergeCell ref="A102:L102"/>
    <mergeCell ref="A104:H104"/>
    <mergeCell ref="C105:H105"/>
    <mergeCell ref="C106:H106"/>
    <mergeCell ref="H83:H84"/>
    <mergeCell ref="K83:K84"/>
    <mergeCell ref="A76:H76"/>
    <mergeCell ref="C77:H77"/>
    <mergeCell ref="A53:M53"/>
    <mergeCell ref="A54:B54"/>
    <mergeCell ref="C54:F54"/>
    <mergeCell ref="G54:J54"/>
    <mergeCell ref="K54:M54"/>
    <mergeCell ref="C78:H78"/>
    <mergeCell ref="H55:H56"/>
    <mergeCell ref="K55:K56"/>
    <mergeCell ref="L55:L56"/>
    <mergeCell ref="A72:M72"/>
    <mergeCell ref="A55:A56"/>
    <mergeCell ref="C55:C56"/>
    <mergeCell ref="D55:D56"/>
    <mergeCell ref="G55:G56"/>
    <mergeCell ref="A74:L74"/>
    <mergeCell ref="A113:L113"/>
    <mergeCell ref="A114:L114"/>
    <mergeCell ref="C107:H107"/>
    <mergeCell ref="C108:H108"/>
    <mergeCell ref="C109:H109"/>
    <mergeCell ref="C110:H110"/>
    <mergeCell ref="L83:L84"/>
    <mergeCell ref="A100:M100"/>
    <mergeCell ref="A83:A84"/>
    <mergeCell ref="C83:C84"/>
    <mergeCell ref="D83:D84"/>
    <mergeCell ref="G83:G84"/>
    <mergeCell ref="A81:M81"/>
    <mergeCell ref="A82:B82"/>
    <mergeCell ref="C82:F82"/>
    <mergeCell ref="G82:J82"/>
    <mergeCell ref="K82:M82"/>
  </mergeCells>
  <printOptions/>
  <pageMargins left="0.75" right="0.75" top="0.62" bottom="1" header="0.5" footer="0.5"/>
  <pageSetup fitToHeight="4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workbookViewId="0" topLeftCell="A43">
      <selection activeCell="C57" sqref="C57:F57"/>
    </sheetView>
  </sheetViews>
  <sheetFormatPr defaultColWidth="9.140625" defaultRowHeight="12.75"/>
  <cols>
    <col min="1" max="1" width="11.57421875" style="0" bestFit="1" customWidth="1"/>
    <col min="2" max="2" width="59.00390625" style="0" bestFit="1" customWidth="1"/>
    <col min="3" max="4" width="16.140625" style="0" customWidth="1"/>
    <col min="5" max="5" width="10.28125" style="0" customWidth="1"/>
    <col min="6" max="6" width="10.140625" style="0" customWidth="1"/>
    <col min="7" max="7" width="12.8515625" style="0" customWidth="1"/>
    <col min="8" max="8" width="16.140625" style="0" customWidth="1"/>
    <col min="9" max="9" width="10.7109375" style="0" bestFit="1" customWidth="1"/>
    <col min="10" max="10" width="8.00390625" style="0" customWidth="1"/>
    <col min="11" max="11" width="10.140625" style="0" bestFit="1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8" t="s">
        <v>336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2.75" customHeight="1">
      <c r="A2" s="80"/>
      <c r="B2" s="82"/>
      <c r="C2" s="68" t="s">
        <v>69</v>
      </c>
      <c r="D2" s="69"/>
      <c r="E2" s="69"/>
      <c r="F2" s="70"/>
      <c r="G2" s="68" t="s">
        <v>70</v>
      </c>
      <c r="H2" s="69"/>
      <c r="I2" s="69"/>
      <c r="J2" s="70"/>
      <c r="K2" s="68" t="s">
        <v>71</v>
      </c>
      <c r="L2" s="69"/>
      <c r="M2" s="70"/>
    </row>
    <row r="3" spans="1:13" ht="12.75">
      <c r="A3" s="83" t="s">
        <v>72</v>
      </c>
      <c r="B3" s="38" t="s">
        <v>73</v>
      </c>
      <c r="C3" s="85">
        <v>38352</v>
      </c>
      <c r="D3" s="83" t="s">
        <v>74</v>
      </c>
      <c r="E3" s="38" t="s">
        <v>75</v>
      </c>
      <c r="F3" s="38" t="s">
        <v>10</v>
      </c>
      <c r="G3" s="85">
        <v>38352</v>
      </c>
      <c r="H3" s="83" t="s">
        <v>74</v>
      </c>
      <c r="I3" s="38" t="s">
        <v>76</v>
      </c>
      <c r="J3" s="38" t="s">
        <v>10</v>
      </c>
      <c r="K3" s="85">
        <v>38352</v>
      </c>
      <c r="L3" s="83" t="s">
        <v>74</v>
      </c>
      <c r="M3" s="38" t="s">
        <v>8</v>
      </c>
    </row>
    <row r="4" spans="1:13" ht="12.75">
      <c r="A4" s="84"/>
      <c r="B4" s="39" t="s">
        <v>337</v>
      </c>
      <c r="C4" s="86"/>
      <c r="D4" s="84"/>
      <c r="E4" s="40">
        <v>37987</v>
      </c>
      <c r="F4" s="39" t="s">
        <v>11</v>
      </c>
      <c r="G4" s="86"/>
      <c r="H4" s="84"/>
      <c r="I4" s="40">
        <v>37987</v>
      </c>
      <c r="J4" s="39" t="s">
        <v>11</v>
      </c>
      <c r="K4" s="86"/>
      <c r="L4" s="84"/>
      <c r="M4" s="39" t="s">
        <v>78</v>
      </c>
    </row>
    <row r="5" spans="1:13" ht="12.75">
      <c r="A5" s="17">
        <v>1</v>
      </c>
      <c r="B5" s="41" t="s">
        <v>338</v>
      </c>
      <c r="C5" s="19">
        <v>9980.01</v>
      </c>
      <c r="D5" s="21">
        <v>-0.1459</v>
      </c>
      <c r="E5" s="21">
        <v>0.9968</v>
      </c>
      <c r="F5" s="21">
        <v>0.0007</v>
      </c>
      <c r="G5" s="42">
        <v>2932</v>
      </c>
      <c r="H5" s="21">
        <v>-0.149</v>
      </c>
      <c r="I5" s="21">
        <v>0.9434</v>
      </c>
      <c r="J5" s="21">
        <v>0.001</v>
      </c>
      <c r="K5" s="16">
        <v>3.4043</v>
      </c>
      <c r="L5" s="43">
        <v>0.0036</v>
      </c>
      <c r="M5" s="43">
        <v>0.0275</v>
      </c>
    </row>
    <row r="6" spans="1:13" ht="12.75">
      <c r="A6" s="17">
        <v>2</v>
      </c>
      <c r="B6" s="41" t="s">
        <v>339</v>
      </c>
      <c r="C6" s="19">
        <v>484115.72</v>
      </c>
      <c r="D6" s="21">
        <v>0.1741</v>
      </c>
      <c r="E6" s="21">
        <v>0.2924</v>
      </c>
      <c r="F6" s="21">
        <v>0.032</v>
      </c>
      <c r="G6" s="42">
        <v>114196</v>
      </c>
      <c r="H6" s="21">
        <v>0.1723</v>
      </c>
      <c r="I6" s="21">
        <v>0.2584</v>
      </c>
      <c r="J6" s="21">
        <v>0.0395</v>
      </c>
      <c r="K6" s="16">
        <v>4.2394</v>
      </c>
      <c r="L6" s="43">
        <v>0.0016</v>
      </c>
      <c r="M6" s="43">
        <v>0.027</v>
      </c>
    </row>
    <row r="7" spans="1:13" ht="12.75">
      <c r="A7" s="17">
        <v>3</v>
      </c>
      <c r="B7" s="41" t="s">
        <v>340</v>
      </c>
      <c r="C7" s="19">
        <v>78007.72</v>
      </c>
      <c r="D7" s="21">
        <v>0.0413</v>
      </c>
      <c r="E7" s="21">
        <v>0.2363</v>
      </c>
      <c r="F7" s="21">
        <v>0.0052</v>
      </c>
      <c r="G7" s="42">
        <v>18426</v>
      </c>
      <c r="H7" s="21">
        <v>0.0394</v>
      </c>
      <c r="I7" s="21">
        <v>0.2049</v>
      </c>
      <c r="J7" s="21">
        <v>0.0064</v>
      </c>
      <c r="K7" s="16">
        <v>4.2335</v>
      </c>
      <c r="L7" s="43">
        <v>0.0018</v>
      </c>
      <c r="M7" s="43">
        <v>0.0261</v>
      </c>
    </row>
    <row r="8" spans="1:13" ht="12.75">
      <c r="A8" s="17">
        <v>4</v>
      </c>
      <c r="B8" s="41" t="s">
        <v>341</v>
      </c>
      <c r="C8" s="19">
        <v>51634.79</v>
      </c>
      <c r="D8" s="21">
        <v>0.1746</v>
      </c>
      <c r="E8" s="21">
        <v>0.6388</v>
      </c>
      <c r="F8" s="21">
        <v>0.0034</v>
      </c>
      <c r="G8" s="42">
        <v>8811</v>
      </c>
      <c r="H8" s="21">
        <v>0.1717</v>
      </c>
      <c r="I8" s="21">
        <v>0.5978</v>
      </c>
      <c r="J8" s="21">
        <v>0.003</v>
      </c>
      <c r="K8" s="16">
        <v>5.8599</v>
      </c>
      <c r="L8" s="43">
        <v>0.0025</v>
      </c>
      <c r="M8" s="43">
        <v>0.0257</v>
      </c>
    </row>
    <row r="9" spans="1:13" ht="12.75">
      <c r="A9" s="17">
        <v>5</v>
      </c>
      <c r="B9" s="41" t="s">
        <v>342</v>
      </c>
      <c r="C9" s="19">
        <v>91604.57</v>
      </c>
      <c r="D9" s="21">
        <v>0.0427</v>
      </c>
      <c r="E9" s="21">
        <v>-0.503</v>
      </c>
      <c r="F9" s="21">
        <v>0.006</v>
      </c>
      <c r="G9" s="42">
        <v>14006</v>
      </c>
      <c r="H9" s="21">
        <v>0.0468</v>
      </c>
      <c r="I9" s="21">
        <v>-0.5148</v>
      </c>
      <c r="J9" s="21">
        <v>0.0048</v>
      </c>
      <c r="K9" s="16">
        <v>6.5403</v>
      </c>
      <c r="L9" s="43">
        <v>-0.0039</v>
      </c>
      <c r="M9" s="43">
        <v>0.0242</v>
      </c>
    </row>
    <row r="10" spans="1:13" ht="12.75">
      <c r="A10" s="17">
        <v>6</v>
      </c>
      <c r="B10" s="41" t="s">
        <v>343</v>
      </c>
      <c r="C10" s="19">
        <v>4060.03</v>
      </c>
      <c r="D10" s="21">
        <v>0.0144</v>
      </c>
      <c r="E10" s="21">
        <v>0.2338</v>
      </c>
      <c r="F10" s="21">
        <v>0.0003</v>
      </c>
      <c r="G10" s="42">
        <v>1263</v>
      </c>
      <c r="H10" s="21">
        <v>0.0141</v>
      </c>
      <c r="I10" s="21">
        <v>0.2055</v>
      </c>
      <c r="J10" s="21">
        <v>0.0004</v>
      </c>
      <c r="K10" s="16">
        <v>3.2139</v>
      </c>
      <c r="L10" s="43">
        <v>0.0003</v>
      </c>
      <c r="M10" s="43">
        <v>0.0235</v>
      </c>
    </row>
    <row r="11" spans="1:13" ht="12.75">
      <c r="A11" s="17">
        <v>7</v>
      </c>
      <c r="B11" s="41" t="s">
        <v>344</v>
      </c>
      <c r="C11" s="19">
        <v>1632918.44</v>
      </c>
      <c r="D11" s="21">
        <v>0.0415</v>
      </c>
      <c r="E11" s="21">
        <v>-0.1705</v>
      </c>
      <c r="F11" s="21">
        <v>0.1078</v>
      </c>
      <c r="G11" s="42">
        <v>531373</v>
      </c>
      <c r="H11" s="21">
        <v>0.0394</v>
      </c>
      <c r="I11" s="21">
        <v>-0.1877</v>
      </c>
      <c r="J11" s="21">
        <v>0.1837</v>
      </c>
      <c r="K11" s="16">
        <v>3.073</v>
      </c>
      <c r="L11" s="43">
        <v>0.002</v>
      </c>
      <c r="M11" s="43">
        <v>0.0212</v>
      </c>
    </row>
    <row r="12" spans="1:13" ht="12.75">
      <c r="A12" s="17">
        <v>8</v>
      </c>
      <c r="B12" s="41" t="s">
        <v>345</v>
      </c>
      <c r="C12" s="19">
        <v>44718.44</v>
      </c>
      <c r="D12" s="21">
        <v>-0.033</v>
      </c>
      <c r="E12" s="21">
        <v>-0.1084</v>
      </c>
      <c r="F12" s="21">
        <v>0.003</v>
      </c>
      <c r="G12" s="42">
        <v>7487</v>
      </c>
      <c r="H12" s="21">
        <v>-0.0344</v>
      </c>
      <c r="I12" s="21">
        <v>-0.1264</v>
      </c>
      <c r="J12" s="21">
        <v>0.0026</v>
      </c>
      <c r="K12" s="16">
        <v>5.9725</v>
      </c>
      <c r="L12" s="43">
        <v>0.0015</v>
      </c>
      <c r="M12" s="43">
        <v>0.0206</v>
      </c>
    </row>
    <row r="13" spans="1:13" ht="12.75">
      <c r="A13" s="17">
        <v>9</v>
      </c>
      <c r="B13" s="41" t="s">
        <v>346</v>
      </c>
      <c r="C13" s="19">
        <v>1423664.7</v>
      </c>
      <c r="D13" s="21">
        <v>-0.0272</v>
      </c>
      <c r="E13" s="21">
        <v>0.0987</v>
      </c>
      <c r="F13" s="21">
        <v>0.094</v>
      </c>
      <c r="G13" s="42">
        <v>264000</v>
      </c>
      <c r="H13" s="21">
        <v>-0.029</v>
      </c>
      <c r="I13" s="21">
        <v>0.0768</v>
      </c>
      <c r="J13" s="21">
        <v>0.0913</v>
      </c>
      <c r="K13" s="16">
        <v>5.3927</v>
      </c>
      <c r="L13" s="43">
        <v>0.0018</v>
      </c>
      <c r="M13" s="43">
        <v>0.0204</v>
      </c>
    </row>
    <row r="14" spans="1:13" ht="12.75">
      <c r="A14" s="17">
        <v>10</v>
      </c>
      <c r="B14" s="41" t="s">
        <v>347</v>
      </c>
      <c r="C14" s="19">
        <v>2589.85</v>
      </c>
      <c r="D14" s="21">
        <v>-0.0238</v>
      </c>
      <c r="E14" s="21">
        <v>-0.4066</v>
      </c>
      <c r="F14" s="21">
        <v>0.0002</v>
      </c>
      <c r="G14" s="16">
        <v>532</v>
      </c>
      <c r="H14" s="21">
        <v>-0.0254</v>
      </c>
      <c r="I14" s="21">
        <v>-0.4184</v>
      </c>
      <c r="J14" s="21">
        <v>0.0002</v>
      </c>
      <c r="K14" s="16">
        <v>4.8698</v>
      </c>
      <c r="L14" s="43">
        <v>0.0016</v>
      </c>
      <c r="M14" s="43">
        <v>0.0202</v>
      </c>
    </row>
    <row r="15" spans="1:13" ht="12.75">
      <c r="A15" s="17">
        <v>11</v>
      </c>
      <c r="B15" s="41" t="s">
        <v>348</v>
      </c>
      <c r="C15" s="19">
        <v>318747.05</v>
      </c>
      <c r="D15" s="21">
        <v>0.0913</v>
      </c>
      <c r="E15" s="21">
        <v>0.9016</v>
      </c>
      <c r="F15" s="21">
        <v>0.021</v>
      </c>
      <c r="G15" s="42">
        <v>190937</v>
      </c>
      <c r="H15" s="21">
        <v>0.0897</v>
      </c>
      <c r="I15" s="21">
        <v>0.8642</v>
      </c>
      <c r="J15" s="21">
        <v>0.066</v>
      </c>
      <c r="K15" s="16">
        <v>1.6694</v>
      </c>
      <c r="L15" s="43">
        <v>0.0015</v>
      </c>
      <c r="M15" s="43">
        <v>0.02</v>
      </c>
    </row>
    <row r="16" spans="1:13" ht="12.75">
      <c r="A16" s="17">
        <v>12</v>
      </c>
      <c r="B16" s="41" t="s">
        <v>349</v>
      </c>
      <c r="C16" s="19">
        <v>1665936.32</v>
      </c>
      <c r="D16" s="21">
        <v>-0.0185</v>
      </c>
      <c r="E16" s="21">
        <v>0.3362</v>
      </c>
      <c r="F16" s="21">
        <v>0.11</v>
      </c>
      <c r="G16" s="42">
        <v>503047</v>
      </c>
      <c r="H16" s="21">
        <v>-0.02</v>
      </c>
      <c r="I16" s="21">
        <v>0.3107</v>
      </c>
      <c r="J16" s="21">
        <v>0.1739</v>
      </c>
      <c r="K16" s="16">
        <v>3.3117</v>
      </c>
      <c r="L16" s="43">
        <v>0.0016</v>
      </c>
      <c r="M16" s="43">
        <v>0.0195</v>
      </c>
    </row>
    <row r="17" spans="1:13" ht="12.75">
      <c r="A17" s="17">
        <v>13</v>
      </c>
      <c r="B17" s="41" t="s">
        <v>350</v>
      </c>
      <c r="C17" s="19">
        <v>8940.16</v>
      </c>
      <c r="D17" s="21">
        <v>-0.2851</v>
      </c>
      <c r="E17" s="21">
        <v>-0.9715</v>
      </c>
      <c r="F17" s="21">
        <v>0.0006</v>
      </c>
      <c r="G17" s="42">
        <v>2650</v>
      </c>
      <c r="H17" s="21">
        <v>-0.2861</v>
      </c>
      <c r="I17" s="21">
        <v>-0.972</v>
      </c>
      <c r="J17" s="21">
        <v>0.0009</v>
      </c>
      <c r="K17" s="16">
        <v>3.3731</v>
      </c>
      <c r="L17" s="43">
        <v>0.0014</v>
      </c>
      <c r="M17" s="43">
        <v>0.0193</v>
      </c>
    </row>
    <row r="18" spans="1:13" ht="12.75">
      <c r="A18" s="17">
        <v>14</v>
      </c>
      <c r="B18" s="41" t="s">
        <v>351</v>
      </c>
      <c r="C18" s="19">
        <v>1168171.71</v>
      </c>
      <c r="D18" s="21">
        <v>-0.0069</v>
      </c>
      <c r="E18" s="21">
        <v>-0.1895</v>
      </c>
      <c r="F18" s="21">
        <v>0.0771</v>
      </c>
      <c r="G18" s="42">
        <v>164010</v>
      </c>
      <c r="H18" s="21">
        <v>-0.0081</v>
      </c>
      <c r="I18" s="21">
        <v>-0.2044</v>
      </c>
      <c r="J18" s="21">
        <v>0.0567</v>
      </c>
      <c r="K18" s="16">
        <v>7.1226</v>
      </c>
      <c r="L18" s="43">
        <v>0.0012</v>
      </c>
      <c r="M18" s="43">
        <v>0.0187</v>
      </c>
    </row>
    <row r="19" spans="1:13" ht="12.75">
      <c r="A19" s="17">
        <v>15</v>
      </c>
      <c r="B19" s="41" t="s">
        <v>352</v>
      </c>
      <c r="C19" s="19">
        <v>47215.31</v>
      </c>
      <c r="D19" s="21">
        <v>-0.0317</v>
      </c>
      <c r="E19" s="21">
        <v>0.0527</v>
      </c>
      <c r="F19" s="21">
        <v>0.0031</v>
      </c>
      <c r="G19" s="42">
        <v>4371</v>
      </c>
      <c r="H19" s="21">
        <v>-0.0341</v>
      </c>
      <c r="I19" s="21">
        <v>0.0335</v>
      </c>
      <c r="J19" s="21">
        <v>0.0015</v>
      </c>
      <c r="K19" s="16">
        <v>10.8022</v>
      </c>
      <c r="L19" s="43">
        <v>0.0025</v>
      </c>
      <c r="M19" s="43">
        <v>0.0186</v>
      </c>
    </row>
    <row r="20" spans="1:13" ht="12.75">
      <c r="A20" s="17">
        <v>16</v>
      </c>
      <c r="B20" s="41" t="s">
        <v>353</v>
      </c>
      <c r="C20" s="19">
        <v>15320.9</v>
      </c>
      <c r="D20" s="21">
        <v>-0.0343</v>
      </c>
      <c r="E20" s="21">
        <v>-0.3234</v>
      </c>
      <c r="F20" s="21">
        <v>0.001</v>
      </c>
      <c r="G20" s="42">
        <v>2005</v>
      </c>
      <c r="H20" s="21">
        <v>-0.0356</v>
      </c>
      <c r="I20" s="21">
        <v>-0.3355</v>
      </c>
      <c r="J20" s="21">
        <v>0.0007</v>
      </c>
      <c r="K20" s="16">
        <v>7.6427</v>
      </c>
      <c r="L20" s="43">
        <v>0.0013</v>
      </c>
      <c r="M20" s="43">
        <v>0.0183</v>
      </c>
    </row>
    <row r="21" spans="1:13" ht="12.75">
      <c r="A21" s="17">
        <v>17</v>
      </c>
      <c r="B21" s="41" t="s">
        <v>354</v>
      </c>
      <c r="C21" s="19">
        <v>627497.56</v>
      </c>
      <c r="D21" s="21">
        <v>-0.0515</v>
      </c>
      <c r="E21" s="21">
        <v>-0.3573</v>
      </c>
      <c r="F21" s="21">
        <v>0.0414</v>
      </c>
      <c r="G21" s="42">
        <v>63581</v>
      </c>
      <c r="H21" s="21">
        <v>-0.0529</v>
      </c>
      <c r="I21" s="21">
        <v>-0.3685</v>
      </c>
      <c r="J21" s="21">
        <v>0.022</v>
      </c>
      <c r="K21" s="16">
        <v>9.8693</v>
      </c>
      <c r="L21" s="43">
        <v>0.0015</v>
      </c>
      <c r="M21" s="43">
        <v>0.0178</v>
      </c>
    </row>
    <row r="22" spans="1:13" ht="12.75">
      <c r="A22" s="17">
        <v>18</v>
      </c>
      <c r="B22" s="41" t="s">
        <v>355</v>
      </c>
      <c r="C22" s="19">
        <v>12247.68</v>
      </c>
      <c r="D22" s="21">
        <v>-0.4265</v>
      </c>
      <c r="E22" s="21">
        <v>-0.6313</v>
      </c>
      <c r="F22" s="21">
        <v>0.0008</v>
      </c>
      <c r="G22" s="42">
        <v>2510</v>
      </c>
      <c r="H22" s="21">
        <v>-0.4273</v>
      </c>
      <c r="I22" s="21">
        <v>-0.6375</v>
      </c>
      <c r="J22" s="21">
        <v>0.0009</v>
      </c>
      <c r="K22" s="16">
        <v>4.8802</v>
      </c>
      <c r="L22" s="43">
        <v>0.0013</v>
      </c>
      <c r="M22" s="43">
        <v>0.0172</v>
      </c>
    </row>
    <row r="23" spans="1:13" ht="12.75">
      <c r="A23" s="17">
        <v>19</v>
      </c>
      <c r="B23" s="41" t="s">
        <v>356</v>
      </c>
      <c r="C23" s="19">
        <v>17467.18</v>
      </c>
      <c r="D23" s="21">
        <v>-0.4064</v>
      </c>
      <c r="E23" s="21">
        <v>-0.3792</v>
      </c>
      <c r="F23" s="21">
        <v>0.0012</v>
      </c>
      <c r="G23" s="42">
        <v>3349</v>
      </c>
      <c r="H23" s="21">
        <v>-0.4072</v>
      </c>
      <c r="I23" s="21">
        <v>-0.3896</v>
      </c>
      <c r="J23" s="21">
        <v>0.0012</v>
      </c>
      <c r="K23" s="16">
        <v>5.2154</v>
      </c>
      <c r="L23" s="43">
        <v>0.0014</v>
      </c>
      <c r="M23" s="43">
        <v>0.017</v>
      </c>
    </row>
    <row r="24" spans="1:13" ht="12.75">
      <c r="A24" s="17">
        <v>20</v>
      </c>
      <c r="B24" s="41" t="s">
        <v>357</v>
      </c>
      <c r="C24" s="19">
        <v>44139.35</v>
      </c>
      <c r="D24" s="21">
        <v>-0.0005</v>
      </c>
      <c r="E24" s="21">
        <v>0.8988</v>
      </c>
      <c r="F24" s="21">
        <v>0.0029</v>
      </c>
      <c r="G24" s="42">
        <v>6737</v>
      </c>
      <c r="H24" s="21">
        <v>-0.0013</v>
      </c>
      <c r="I24" s="21">
        <v>0.8676</v>
      </c>
      <c r="J24" s="21">
        <v>0.0023</v>
      </c>
      <c r="K24" s="16">
        <v>6.5522</v>
      </c>
      <c r="L24" s="43">
        <v>0.0008</v>
      </c>
      <c r="M24" s="43">
        <v>0.0167</v>
      </c>
    </row>
    <row r="25" spans="1:13" ht="12.75">
      <c r="A25" s="17">
        <v>21</v>
      </c>
      <c r="B25" s="41" t="s">
        <v>358</v>
      </c>
      <c r="C25" s="19">
        <v>85831.89</v>
      </c>
      <c r="D25" s="21">
        <v>-0.0547</v>
      </c>
      <c r="E25" s="21">
        <v>-0.4344</v>
      </c>
      <c r="F25" s="21">
        <v>0.0057</v>
      </c>
      <c r="G25" s="42">
        <v>13751</v>
      </c>
      <c r="H25" s="21">
        <v>-0.0562</v>
      </c>
      <c r="I25" s="21">
        <v>-0.4435</v>
      </c>
      <c r="J25" s="21">
        <v>0.0048</v>
      </c>
      <c r="K25" s="16">
        <v>6.2417</v>
      </c>
      <c r="L25" s="43">
        <v>0.0016</v>
      </c>
      <c r="M25" s="43">
        <v>0.0163</v>
      </c>
    </row>
    <row r="26" spans="1:13" ht="12.75">
      <c r="A26" s="17">
        <v>22</v>
      </c>
      <c r="B26" s="41" t="s">
        <v>359</v>
      </c>
      <c r="C26" s="19">
        <v>337196.09</v>
      </c>
      <c r="D26" s="21">
        <v>-0.0075</v>
      </c>
      <c r="E26" s="21">
        <v>-0.0322</v>
      </c>
      <c r="F26" s="21">
        <v>0.0223</v>
      </c>
      <c r="G26" s="42">
        <v>52494</v>
      </c>
      <c r="H26" s="21">
        <v>-0.0088</v>
      </c>
      <c r="I26" s="21">
        <v>-0.0472</v>
      </c>
      <c r="J26" s="21">
        <v>0.0181</v>
      </c>
      <c r="K26" s="16">
        <v>6.4235</v>
      </c>
      <c r="L26" s="43">
        <v>0.0012</v>
      </c>
      <c r="M26" s="43">
        <v>0.0157</v>
      </c>
    </row>
    <row r="27" spans="1:13" ht="12.75">
      <c r="A27" s="17">
        <v>23</v>
      </c>
      <c r="B27" s="41" t="s">
        <v>360</v>
      </c>
      <c r="C27" s="19">
        <v>58733.11</v>
      </c>
      <c r="D27" s="21">
        <v>-0.095</v>
      </c>
      <c r="E27" s="21">
        <v>-0.19</v>
      </c>
      <c r="F27" s="21">
        <v>0.0039</v>
      </c>
      <c r="G27" s="42">
        <v>10543</v>
      </c>
      <c r="H27" s="21">
        <v>-0.0961</v>
      </c>
      <c r="I27" s="21">
        <v>-0.2021</v>
      </c>
      <c r="J27" s="21">
        <v>0.0036</v>
      </c>
      <c r="K27" s="16">
        <v>5.5707</v>
      </c>
      <c r="L27" s="43">
        <v>0.0013</v>
      </c>
      <c r="M27" s="43">
        <v>0.0151</v>
      </c>
    </row>
    <row r="28" spans="1:13" ht="12.75">
      <c r="A28" s="17">
        <v>24</v>
      </c>
      <c r="B28" s="41" t="s">
        <v>361</v>
      </c>
      <c r="C28" s="19">
        <v>136155.51</v>
      </c>
      <c r="D28" s="21">
        <v>-0.0487</v>
      </c>
      <c r="E28" s="21">
        <v>0.1456</v>
      </c>
      <c r="F28" s="21">
        <v>0.009</v>
      </c>
      <c r="G28" s="42">
        <v>17525</v>
      </c>
      <c r="H28" s="21">
        <v>-0.0496</v>
      </c>
      <c r="I28" s="21">
        <v>0.1292</v>
      </c>
      <c r="J28" s="21">
        <v>0.0061</v>
      </c>
      <c r="K28" s="16">
        <v>7.7692</v>
      </c>
      <c r="L28" s="43">
        <v>0.001</v>
      </c>
      <c r="M28" s="43">
        <v>0.0145</v>
      </c>
    </row>
    <row r="29" spans="1:13" ht="12.75">
      <c r="A29" s="17">
        <v>25</v>
      </c>
      <c r="B29" s="41" t="s">
        <v>362</v>
      </c>
      <c r="C29" s="19">
        <v>64977.74</v>
      </c>
      <c r="D29" s="21">
        <v>-0.0358</v>
      </c>
      <c r="E29" s="21">
        <v>-0.3117</v>
      </c>
      <c r="F29" s="21">
        <v>0.0043</v>
      </c>
      <c r="G29" s="42">
        <v>10670</v>
      </c>
      <c r="H29" s="21">
        <v>-0.0373</v>
      </c>
      <c r="I29" s="21">
        <v>-0.3215</v>
      </c>
      <c r="J29" s="21">
        <v>0.0037</v>
      </c>
      <c r="K29" s="16">
        <v>6.0899</v>
      </c>
      <c r="L29" s="43">
        <v>0.0016</v>
      </c>
      <c r="M29" s="43">
        <v>0.0143</v>
      </c>
    </row>
    <row r="30" spans="1:13" ht="12.75">
      <c r="A30" s="17">
        <v>26</v>
      </c>
      <c r="B30" s="41" t="s">
        <v>363</v>
      </c>
      <c r="C30" s="19">
        <v>4049.97</v>
      </c>
      <c r="D30" s="21">
        <v>0.005</v>
      </c>
      <c r="E30" s="21">
        <v>-0.328</v>
      </c>
      <c r="F30" s="21">
        <v>0.0003</v>
      </c>
      <c r="G30" s="42">
        <v>1002</v>
      </c>
      <c r="H30" s="21">
        <v>0.0038</v>
      </c>
      <c r="I30" s="21">
        <v>-0.3374</v>
      </c>
      <c r="J30" s="21">
        <v>0.0003</v>
      </c>
      <c r="K30" s="16">
        <v>4.0432</v>
      </c>
      <c r="L30" s="43">
        <v>0.0012</v>
      </c>
      <c r="M30" s="43">
        <v>0.0142</v>
      </c>
    </row>
    <row r="31" spans="1:13" ht="12.75">
      <c r="A31" s="17">
        <v>27</v>
      </c>
      <c r="B31" s="41" t="s">
        <v>364</v>
      </c>
      <c r="C31" s="19">
        <v>2026.94</v>
      </c>
      <c r="D31" s="21">
        <v>-0.0093</v>
      </c>
      <c r="E31" s="21">
        <v>0.0102</v>
      </c>
      <c r="F31" s="21">
        <v>0.0001</v>
      </c>
      <c r="G31" s="16">
        <v>994</v>
      </c>
      <c r="H31" s="21">
        <v>-0.0104</v>
      </c>
      <c r="I31" s="21">
        <v>-0.0039</v>
      </c>
      <c r="J31" s="21">
        <v>0.0003</v>
      </c>
      <c r="K31" s="16">
        <v>2.0388</v>
      </c>
      <c r="L31" s="43">
        <v>0.0011</v>
      </c>
      <c r="M31" s="43">
        <v>0.0141</v>
      </c>
    </row>
    <row r="32" spans="1:13" ht="12.75">
      <c r="A32" s="17">
        <v>28</v>
      </c>
      <c r="B32" s="41" t="s">
        <v>365</v>
      </c>
      <c r="C32" s="19">
        <v>6792.47</v>
      </c>
      <c r="D32" s="21">
        <v>0.0035</v>
      </c>
      <c r="E32" s="21">
        <v>0.3692</v>
      </c>
      <c r="F32" s="21">
        <v>0.0004</v>
      </c>
      <c r="G32" s="42">
        <v>2152</v>
      </c>
      <c r="H32" s="21">
        <v>0.0029</v>
      </c>
      <c r="I32" s="21">
        <v>0.3508</v>
      </c>
      <c r="J32" s="21">
        <v>0.0007</v>
      </c>
      <c r="K32" s="16">
        <v>3.1559</v>
      </c>
      <c r="L32" s="43">
        <v>0.0007</v>
      </c>
      <c r="M32" s="43">
        <v>0.0136</v>
      </c>
    </row>
    <row r="33" spans="1:13" ht="12.75">
      <c r="A33" s="17">
        <v>29</v>
      </c>
      <c r="B33" s="41" t="s">
        <v>366</v>
      </c>
      <c r="C33" s="19">
        <v>12063.2</v>
      </c>
      <c r="D33" s="21">
        <v>-0.0415</v>
      </c>
      <c r="E33" s="21">
        <v>-0.3977</v>
      </c>
      <c r="F33" s="21">
        <v>0.0008</v>
      </c>
      <c r="G33" s="42">
        <v>2752</v>
      </c>
      <c r="H33" s="21">
        <v>-0.0418</v>
      </c>
      <c r="I33" s="21">
        <v>-0.4057</v>
      </c>
      <c r="J33" s="21">
        <v>0.001</v>
      </c>
      <c r="K33" s="16">
        <v>4.3828</v>
      </c>
      <c r="L33" s="43">
        <v>0.0004</v>
      </c>
      <c r="M33" s="43">
        <v>0.0135</v>
      </c>
    </row>
    <row r="34" spans="1:13" ht="12.75">
      <c r="A34" s="17">
        <v>30</v>
      </c>
      <c r="B34" s="41" t="s">
        <v>367</v>
      </c>
      <c r="C34" s="19">
        <v>2456.38</v>
      </c>
      <c r="D34" s="21">
        <v>-0.0965</v>
      </c>
      <c r="E34" s="21">
        <v>-0.1357</v>
      </c>
      <c r="F34" s="21">
        <v>0.0002</v>
      </c>
      <c r="G34" s="42">
        <v>1972</v>
      </c>
      <c r="H34" s="21">
        <v>-0.0983</v>
      </c>
      <c r="I34" s="21">
        <v>-0.1462</v>
      </c>
      <c r="J34" s="21">
        <v>0.0007</v>
      </c>
      <c r="K34" s="16">
        <v>1.2454</v>
      </c>
      <c r="L34" s="43">
        <v>0.0019</v>
      </c>
      <c r="M34" s="43">
        <v>0.0123</v>
      </c>
    </row>
    <row r="35" spans="1:13" ht="12.75">
      <c r="A35" s="17">
        <v>31</v>
      </c>
      <c r="B35" s="41" t="s">
        <v>368</v>
      </c>
      <c r="C35" s="19">
        <v>9422.84</v>
      </c>
      <c r="D35" s="21">
        <v>-0.0112</v>
      </c>
      <c r="E35" s="21">
        <v>-0.9788</v>
      </c>
      <c r="F35" s="21">
        <v>0.0006</v>
      </c>
      <c r="G35" s="42">
        <v>1367</v>
      </c>
      <c r="H35" s="21">
        <v>-0.0123</v>
      </c>
      <c r="I35" s="21">
        <v>-0.979</v>
      </c>
      <c r="J35" s="21">
        <v>0.0005</v>
      </c>
      <c r="K35" s="16">
        <v>6.8919</v>
      </c>
      <c r="L35" s="43">
        <v>0.0012</v>
      </c>
      <c r="M35" s="43">
        <v>0.0113</v>
      </c>
    </row>
    <row r="36" spans="1:13" ht="12.75">
      <c r="A36" s="17">
        <v>32</v>
      </c>
      <c r="B36" s="41" t="s">
        <v>369</v>
      </c>
      <c r="C36" s="19">
        <v>6564669.46</v>
      </c>
      <c r="D36" s="21">
        <v>-0.0042</v>
      </c>
      <c r="E36" s="21">
        <v>0.094</v>
      </c>
      <c r="F36" s="21">
        <v>0.4334</v>
      </c>
      <c r="G36" s="42">
        <v>852981</v>
      </c>
      <c r="H36" s="21">
        <v>-0.0048</v>
      </c>
      <c r="I36" s="21">
        <v>0.0818</v>
      </c>
      <c r="J36" s="21">
        <v>0.2949</v>
      </c>
      <c r="K36" s="16">
        <v>7.6961</v>
      </c>
      <c r="L36" s="43">
        <v>0.0006</v>
      </c>
      <c r="M36" s="43">
        <v>0.0112</v>
      </c>
    </row>
    <row r="37" spans="1:13" ht="12.75">
      <c r="A37" s="17">
        <v>33</v>
      </c>
      <c r="B37" s="41" t="s">
        <v>370</v>
      </c>
      <c r="C37" s="19">
        <v>32746.03</v>
      </c>
      <c r="D37" s="21">
        <v>-0.0564</v>
      </c>
      <c r="E37" s="21">
        <v>-0.2979</v>
      </c>
      <c r="F37" s="21">
        <v>0.0022</v>
      </c>
      <c r="G37" s="42">
        <v>6769</v>
      </c>
      <c r="H37" s="21">
        <v>-0.0572</v>
      </c>
      <c r="I37" s="21">
        <v>-0.3055</v>
      </c>
      <c r="J37" s="21">
        <v>0.0023</v>
      </c>
      <c r="K37" s="16">
        <v>4.8376</v>
      </c>
      <c r="L37" s="43">
        <v>0.0008</v>
      </c>
      <c r="M37" s="43">
        <v>0.0109</v>
      </c>
    </row>
    <row r="38" spans="1:13" ht="12.75">
      <c r="A38" s="17">
        <v>34</v>
      </c>
      <c r="B38" s="41" t="s">
        <v>371</v>
      </c>
      <c r="C38" s="19">
        <v>9370.92</v>
      </c>
      <c r="D38" s="21">
        <v>-0.0354</v>
      </c>
      <c r="E38" s="21">
        <v>-0.5188</v>
      </c>
      <c r="F38" s="21">
        <v>0.0006</v>
      </c>
      <c r="G38" s="42">
        <v>1747</v>
      </c>
      <c r="H38" s="21">
        <v>-0.0358</v>
      </c>
      <c r="I38" s="21">
        <v>-0.5216</v>
      </c>
      <c r="J38" s="21">
        <v>0.0006</v>
      </c>
      <c r="K38" s="16">
        <v>5.3634</v>
      </c>
      <c r="L38" s="43">
        <v>0.0005</v>
      </c>
      <c r="M38" s="43">
        <v>0.0059</v>
      </c>
    </row>
    <row r="39" spans="1:13" ht="12.7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</row>
    <row r="40" spans="1:13" ht="12.75">
      <c r="A40" s="17">
        <v>35</v>
      </c>
      <c r="B40" s="41" t="s">
        <v>372</v>
      </c>
      <c r="C40" s="19">
        <v>70279.2</v>
      </c>
      <c r="D40" s="16"/>
      <c r="E40" s="21">
        <v>0</v>
      </c>
      <c r="F40" s="21">
        <v>0.0046</v>
      </c>
      <c r="G40" s="42">
        <v>9762</v>
      </c>
      <c r="H40" s="16"/>
      <c r="I40" s="21">
        <v>0</v>
      </c>
      <c r="J40" s="21">
        <v>0.0034</v>
      </c>
      <c r="K40" s="16">
        <v>7.1996</v>
      </c>
      <c r="L40" s="48"/>
      <c r="M40" s="48"/>
    </row>
    <row r="41" spans="1:13" ht="12.75">
      <c r="A41" s="48"/>
      <c r="B41" s="18" t="s">
        <v>40</v>
      </c>
      <c r="C41" s="20">
        <v>15145749.24</v>
      </c>
      <c r="D41" s="22">
        <v>0.0034</v>
      </c>
      <c r="E41" s="22">
        <v>-0.0313</v>
      </c>
      <c r="F41" s="22">
        <v>1</v>
      </c>
      <c r="G41" s="49">
        <v>2892706</v>
      </c>
      <c r="H41" s="22">
        <v>0.0094</v>
      </c>
      <c r="I41" s="22">
        <v>-0.0261</v>
      </c>
      <c r="J41" s="22">
        <v>1</v>
      </c>
      <c r="K41" s="48"/>
      <c r="L41" s="22">
        <v>0.0012</v>
      </c>
      <c r="M41" s="22">
        <v>0.0172</v>
      </c>
    </row>
    <row r="42" spans="1:13" ht="12.75" customHeight="1">
      <c r="A42" s="90" t="s">
        <v>111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21">
        <v>0.0177</v>
      </c>
    </row>
    <row r="44" spans="1:8" ht="12.75" customHeight="1">
      <c r="A44" s="68" t="s">
        <v>43</v>
      </c>
      <c r="B44" s="69"/>
      <c r="C44" s="69"/>
      <c r="D44" s="69"/>
      <c r="E44" s="69"/>
      <c r="F44" s="69"/>
      <c r="G44" s="69"/>
      <c r="H44" s="70"/>
    </row>
    <row r="45" spans="1:8" ht="12.75" customHeight="1">
      <c r="A45" s="31" t="s">
        <v>44</v>
      </c>
      <c r="B45" s="31" t="s">
        <v>112</v>
      </c>
      <c r="C45" s="68" t="s">
        <v>46</v>
      </c>
      <c r="D45" s="69"/>
      <c r="E45" s="69"/>
      <c r="F45" s="69"/>
      <c r="G45" s="69"/>
      <c r="H45" s="70"/>
    </row>
    <row r="46" spans="1:8" ht="12.75" customHeight="1">
      <c r="A46" s="50">
        <v>37988</v>
      </c>
      <c r="B46" s="48" t="s">
        <v>373</v>
      </c>
      <c r="C46" s="59" t="s">
        <v>374</v>
      </c>
      <c r="D46" s="60"/>
      <c r="E46" s="60"/>
      <c r="F46" s="60"/>
      <c r="G46" s="60"/>
      <c r="H46" s="61"/>
    </row>
    <row r="47" spans="1:8" ht="12.75" customHeight="1">
      <c r="A47" s="50">
        <v>38001</v>
      </c>
      <c r="B47" s="48" t="s">
        <v>375</v>
      </c>
      <c r="C47" s="59" t="s">
        <v>376</v>
      </c>
      <c r="D47" s="60"/>
      <c r="E47" s="60"/>
      <c r="F47" s="60"/>
      <c r="G47" s="60"/>
      <c r="H47" s="61"/>
    </row>
    <row r="48" spans="1:8" ht="12.75" customHeight="1">
      <c r="A48" s="50">
        <v>38261</v>
      </c>
      <c r="B48" s="48" t="s">
        <v>377</v>
      </c>
      <c r="C48" s="59" t="s">
        <v>120</v>
      </c>
      <c r="D48" s="60"/>
      <c r="E48" s="60"/>
      <c r="F48" s="60"/>
      <c r="G48" s="60"/>
      <c r="H48" s="61"/>
    </row>
    <row r="49" spans="1:8" ht="12.75" customHeight="1">
      <c r="A49" s="50">
        <v>38289</v>
      </c>
      <c r="B49" s="48" t="s">
        <v>373</v>
      </c>
      <c r="C49" s="59" t="s">
        <v>378</v>
      </c>
      <c r="D49" s="60"/>
      <c r="E49" s="60"/>
      <c r="F49" s="60"/>
      <c r="G49" s="60"/>
      <c r="H49" s="61"/>
    </row>
    <row r="50" spans="1:8" ht="12.75" customHeight="1">
      <c r="A50" s="50">
        <v>38289</v>
      </c>
      <c r="B50" s="48" t="s">
        <v>379</v>
      </c>
      <c r="C50" s="59" t="s">
        <v>378</v>
      </c>
      <c r="D50" s="60"/>
      <c r="E50" s="60"/>
      <c r="F50" s="60"/>
      <c r="G50" s="60"/>
      <c r="H50" s="61"/>
    </row>
    <row r="51" spans="1:8" ht="12.75" customHeight="1">
      <c r="A51" s="50">
        <v>38320</v>
      </c>
      <c r="B51" s="48" t="s">
        <v>380</v>
      </c>
      <c r="C51" s="59" t="s">
        <v>122</v>
      </c>
      <c r="D51" s="60"/>
      <c r="E51" s="60"/>
      <c r="F51" s="60"/>
      <c r="G51" s="60"/>
      <c r="H51" s="61"/>
    </row>
    <row r="52" spans="1:8" ht="12.75" customHeight="1">
      <c r="A52" s="50">
        <v>38341</v>
      </c>
      <c r="B52" s="48" t="s">
        <v>381</v>
      </c>
      <c r="C52" s="59" t="s">
        <v>125</v>
      </c>
      <c r="D52" s="60"/>
      <c r="E52" s="60"/>
      <c r="F52" s="60"/>
      <c r="G52" s="60"/>
      <c r="H52" s="61"/>
    </row>
    <row r="53" spans="1:8" ht="12.75" customHeight="1">
      <c r="A53" s="50">
        <v>38352</v>
      </c>
      <c r="B53" s="48" t="s">
        <v>382</v>
      </c>
      <c r="C53" s="59" t="s">
        <v>383</v>
      </c>
      <c r="D53" s="60"/>
      <c r="E53" s="60"/>
      <c r="F53" s="60"/>
      <c r="G53" s="60"/>
      <c r="H53" s="61"/>
    </row>
    <row r="55" ht="12.75">
      <c r="A55" s="23"/>
    </row>
    <row r="56" spans="1:13" ht="12.75">
      <c r="A56" s="68" t="s">
        <v>395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0"/>
    </row>
    <row r="57" spans="1:13" ht="12.75">
      <c r="A57" s="80"/>
      <c r="B57" s="82"/>
      <c r="C57" s="68" t="s">
        <v>69</v>
      </c>
      <c r="D57" s="69"/>
      <c r="E57" s="69"/>
      <c r="F57" s="70"/>
      <c r="G57" s="68" t="s">
        <v>70</v>
      </c>
      <c r="H57" s="69"/>
      <c r="I57" s="69"/>
      <c r="J57" s="70"/>
      <c r="K57" s="68" t="s">
        <v>71</v>
      </c>
      <c r="L57" s="69"/>
      <c r="M57" s="70"/>
    </row>
    <row r="58" spans="1:13" ht="12.75">
      <c r="A58" s="83" t="s">
        <v>72</v>
      </c>
      <c r="B58" s="38" t="s">
        <v>73</v>
      </c>
      <c r="C58" s="85">
        <v>38352</v>
      </c>
      <c r="D58" s="83" t="s">
        <v>74</v>
      </c>
      <c r="E58" s="38" t="s">
        <v>75</v>
      </c>
      <c r="F58" s="38" t="s">
        <v>10</v>
      </c>
      <c r="G58" s="85">
        <v>38352</v>
      </c>
      <c r="H58" s="83" t="s">
        <v>74</v>
      </c>
      <c r="I58" s="38" t="s">
        <v>76</v>
      </c>
      <c r="J58" s="38" t="s">
        <v>10</v>
      </c>
      <c r="K58" s="85">
        <v>38352</v>
      </c>
      <c r="L58" s="83" t="s">
        <v>74</v>
      </c>
      <c r="M58" s="38" t="s">
        <v>8</v>
      </c>
    </row>
    <row r="59" spans="1:13" ht="12.75">
      <c r="A59" s="84"/>
      <c r="B59" s="39" t="s">
        <v>394</v>
      </c>
      <c r="C59" s="86"/>
      <c r="D59" s="84"/>
      <c r="E59" s="40">
        <v>37987</v>
      </c>
      <c r="F59" s="39" t="s">
        <v>11</v>
      </c>
      <c r="G59" s="86"/>
      <c r="H59" s="84"/>
      <c r="I59" s="40">
        <v>37987</v>
      </c>
      <c r="J59" s="39" t="s">
        <v>11</v>
      </c>
      <c r="K59" s="86"/>
      <c r="L59" s="84"/>
      <c r="M59" s="39" t="s">
        <v>78</v>
      </c>
    </row>
    <row r="60" spans="1:13" ht="12.75">
      <c r="A60" s="17">
        <v>1</v>
      </c>
      <c r="B60" s="41" t="s">
        <v>393</v>
      </c>
      <c r="C60" s="19">
        <v>59563.62</v>
      </c>
      <c r="D60" s="21">
        <v>-0.0536</v>
      </c>
      <c r="E60" s="21">
        <v>-0.3745</v>
      </c>
      <c r="F60" s="21">
        <v>0.2096</v>
      </c>
      <c r="G60" s="42">
        <v>5594</v>
      </c>
      <c r="H60" s="21">
        <v>-0.0564</v>
      </c>
      <c r="I60" s="21">
        <v>-0.3898</v>
      </c>
      <c r="J60" s="21">
        <v>0.1722</v>
      </c>
      <c r="K60" s="16">
        <v>10.6482</v>
      </c>
      <c r="L60" s="43">
        <v>0.003</v>
      </c>
      <c r="M60" s="43">
        <v>0.025</v>
      </c>
    </row>
    <row r="61" spans="1:13" ht="12.75">
      <c r="A61" s="17">
        <v>2</v>
      </c>
      <c r="B61" s="41" t="s">
        <v>392</v>
      </c>
      <c r="C61" s="19">
        <v>32009.17</v>
      </c>
      <c r="D61" s="21">
        <v>-0.0644</v>
      </c>
      <c r="E61" s="21">
        <v>0.4027</v>
      </c>
      <c r="F61" s="21">
        <v>0.1126</v>
      </c>
      <c r="G61" s="42">
        <v>1465</v>
      </c>
      <c r="H61" s="21">
        <v>-0.0653</v>
      </c>
      <c r="I61" s="21">
        <v>0.3772</v>
      </c>
      <c r="J61" s="21">
        <v>0.0451</v>
      </c>
      <c r="K61" s="16">
        <v>21.8477</v>
      </c>
      <c r="L61" s="43">
        <v>0.001</v>
      </c>
      <c r="M61" s="43">
        <v>0.0185</v>
      </c>
    </row>
    <row r="62" spans="1:13" ht="12.75">
      <c r="A62" s="17">
        <v>3</v>
      </c>
      <c r="B62" s="41" t="s">
        <v>391</v>
      </c>
      <c r="C62" s="19">
        <v>6079.92</v>
      </c>
      <c r="D62" s="21">
        <v>-0.0332</v>
      </c>
      <c r="E62" s="21">
        <v>0.0257</v>
      </c>
      <c r="F62" s="21">
        <v>0.0214</v>
      </c>
      <c r="G62" s="16">
        <v>285</v>
      </c>
      <c r="H62" s="21">
        <v>-0.0114</v>
      </c>
      <c r="I62" s="21">
        <v>0.1051</v>
      </c>
      <c r="J62" s="21">
        <v>0.0088</v>
      </c>
      <c r="K62" s="16">
        <v>21.2957</v>
      </c>
      <c r="L62" s="43">
        <v>-0.022</v>
      </c>
      <c r="M62" s="43">
        <v>-0.0719</v>
      </c>
    </row>
    <row r="63" spans="1:13" ht="12.75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</row>
    <row r="64" spans="1:13" ht="12.75">
      <c r="A64" s="17">
        <v>4</v>
      </c>
      <c r="B64" s="41" t="s">
        <v>390</v>
      </c>
      <c r="C64" s="19">
        <v>186495.59</v>
      </c>
      <c r="D64" s="21">
        <v>-0.0549</v>
      </c>
      <c r="E64" s="21">
        <v>154.1872</v>
      </c>
      <c r="F64" s="21">
        <v>0.6563</v>
      </c>
      <c r="G64" s="42">
        <v>25148</v>
      </c>
      <c r="H64" s="21">
        <v>-0.0329</v>
      </c>
      <c r="I64" s="21">
        <v>166.651</v>
      </c>
      <c r="J64" s="21">
        <v>0.774</v>
      </c>
      <c r="K64" s="16">
        <v>7.416</v>
      </c>
      <c r="L64" s="43">
        <v>-0.0228</v>
      </c>
      <c r="M64" s="43">
        <v>-0.0743</v>
      </c>
    </row>
    <row r="65" spans="1:13" ht="12.75">
      <c r="A65" s="48"/>
      <c r="B65" s="18" t="s">
        <v>40</v>
      </c>
      <c r="C65" s="20">
        <v>284148.3</v>
      </c>
      <c r="D65" s="22">
        <v>-0.2274</v>
      </c>
      <c r="E65" s="22">
        <v>0.8741</v>
      </c>
      <c r="F65" s="22">
        <v>1</v>
      </c>
      <c r="G65" s="49">
        <v>32492</v>
      </c>
      <c r="H65" s="22">
        <v>-0.2463</v>
      </c>
      <c r="I65" s="22">
        <v>1.2551</v>
      </c>
      <c r="J65" s="22">
        <v>1</v>
      </c>
      <c r="K65" s="48"/>
      <c r="L65" s="22">
        <v>-0.0102</v>
      </c>
      <c r="M65" s="22">
        <v>-0.0257</v>
      </c>
    </row>
    <row r="66" spans="1:13" ht="12.75">
      <c r="A66" s="90" t="s">
        <v>111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2"/>
      <c r="M66" s="21">
        <v>-0.0095</v>
      </c>
    </row>
    <row r="67" spans="1:13" s="57" customFormat="1" ht="17.25" customHeight="1">
      <c r="A67" s="51" t="s">
        <v>474</v>
      </c>
      <c r="B67" s="52" t="s">
        <v>473</v>
      </c>
      <c r="C67" s="58">
        <v>254025644.71</v>
      </c>
      <c r="D67" s="53">
        <v>-0.0317</v>
      </c>
      <c r="E67" s="53">
        <v>168.3504</v>
      </c>
      <c r="F67" s="51"/>
      <c r="G67" s="54">
        <f>G64</f>
        <v>25148</v>
      </c>
      <c r="H67" s="53">
        <f>H64</f>
        <v>-0.0329</v>
      </c>
      <c r="I67" s="53">
        <f>I64</f>
        <v>166.651</v>
      </c>
      <c r="J67" s="51"/>
      <c r="K67" s="55">
        <v>10.1014</v>
      </c>
      <c r="L67" s="53">
        <v>0.0012</v>
      </c>
      <c r="M67" s="56">
        <v>0.0101</v>
      </c>
    </row>
    <row r="69" spans="1:8" ht="12.75">
      <c r="A69" s="68" t="s">
        <v>43</v>
      </c>
      <c r="B69" s="69"/>
      <c r="C69" s="69"/>
      <c r="D69" s="69"/>
      <c r="E69" s="69"/>
      <c r="F69" s="69"/>
      <c r="G69" s="69"/>
      <c r="H69" s="70"/>
    </row>
    <row r="70" spans="1:8" ht="12.75">
      <c r="A70" s="31" t="s">
        <v>44</v>
      </c>
      <c r="B70" s="31" t="s">
        <v>112</v>
      </c>
      <c r="C70" s="68" t="s">
        <v>46</v>
      </c>
      <c r="D70" s="69"/>
      <c r="E70" s="69"/>
      <c r="F70" s="69"/>
      <c r="G70" s="69"/>
      <c r="H70" s="70"/>
    </row>
    <row r="71" spans="1:8" ht="12.75">
      <c r="A71" s="50">
        <v>38047</v>
      </c>
      <c r="B71" s="48" t="s">
        <v>388</v>
      </c>
      <c r="C71" s="59" t="s">
        <v>389</v>
      </c>
      <c r="D71" s="60"/>
      <c r="E71" s="60"/>
      <c r="F71" s="60"/>
      <c r="G71" s="60"/>
      <c r="H71" s="61"/>
    </row>
    <row r="72" spans="1:8" ht="12.75">
      <c r="A72" s="50">
        <v>38047</v>
      </c>
      <c r="B72" s="48" t="s">
        <v>388</v>
      </c>
      <c r="C72" s="59" t="s">
        <v>251</v>
      </c>
      <c r="D72" s="60"/>
      <c r="E72" s="60"/>
      <c r="F72" s="60"/>
      <c r="G72" s="60"/>
      <c r="H72" s="61"/>
    </row>
    <row r="73" spans="1:8" ht="12.75">
      <c r="A73" s="50">
        <v>38261</v>
      </c>
      <c r="B73" s="48" t="s">
        <v>385</v>
      </c>
      <c r="C73" s="59" t="s">
        <v>120</v>
      </c>
      <c r="D73" s="60"/>
      <c r="E73" s="60"/>
      <c r="F73" s="60"/>
      <c r="G73" s="60"/>
      <c r="H73" s="61"/>
    </row>
    <row r="74" spans="1:8" ht="12.75">
      <c r="A74" s="50">
        <v>38320</v>
      </c>
      <c r="B74" s="48" t="s">
        <v>387</v>
      </c>
      <c r="C74" s="59" t="s">
        <v>122</v>
      </c>
      <c r="D74" s="60"/>
      <c r="E74" s="60"/>
      <c r="F74" s="60"/>
      <c r="G74" s="60"/>
      <c r="H74" s="61"/>
    </row>
    <row r="75" spans="1:8" ht="12.75">
      <c r="A75" s="50">
        <v>38320</v>
      </c>
      <c r="B75" s="48" t="s">
        <v>386</v>
      </c>
      <c r="C75" s="59" t="s">
        <v>122</v>
      </c>
      <c r="D75" s="60"/>
      <c r="E75" s="60"/>
      <c r="F75" s="60"/>
      <c r="G75" s="60"/>
      <c r="H75" s="61"/>
    </row>
    <row r="76" spans="1:8" ht="12.75">
      <c r="A76" s="50">
        <v>38352</v>
      </c>
      <c r="B76" s="48" t="s">
        <v>385</v>
      </c>
      <c r="C76" s="59" t="s">
        <v>384</v>
      </c>
      <c r="D76" s="60"/>
      <c r="E76" s="60"/>
      <c r="F76" s="60"/>
      <c r="G76" s="60"/>
      <c r="H76" s="61"/>
    </row>
    <row r="78" spans="1:12" ht="12.75">
      <c r="A78" s="93" t="s">
        <v>41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1:12" ht="12.75">
      <c r="A79" s="93" t="s">
        <v>42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ht="12.75">
      <c r="A80" s="23"/>
    </row>
  </sheetData>
  <mergeCells count="48">
    <mergeCell ref="A1:M1"/>
    <mergeCell ref="A2:B2"/>
    <mergeCell ref="C2:F2"/>
    <mergeCell ref="G2:J2"/>
    <mergeCell ref="K2:M2"/>
    <mergeCell ref="H3:H4"/>
    <mergeCell ref="K3:K4"/>
    <mergeCell ref="L3:L4"/>
    <mergeCell ref="A39:M39"/>
    <mergeCell ref="A3:A4"/>
    <mergeCell ref="C3:C4"/>
    <mergeCell ref="D3:D4"/>
    <mergeCell ref="G3:G4"/>
    <mergeCell ref="A42:L42"/>
    <mergeCell ref="A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A66:L66"/>
    <mergeCell ref="K58:K59"/>
    <mergeCell ref="L58:L59"/>
    <mergeCell ref="A56:M56"/>
    <mergeCell ref="A57:B57"/>
    <mergeCell ref="C57:F57"/>
    <mergeCell ref="G57:J57"/>
    <mergeCell ref="C76:H76"/>
    <mergeCell ref="A78:L78"/>
    <mergeCell ref="A79:L79"/>
    <mergeCell ref="C72:H72"/>
    <mergeCell ref="C73:H73"/>
    <mergeCell ref="C74:H74"/>
    <mergeCell ref="C75:H75"/>
    <mergeCell ref="K57:M57"/>
    <mergeCell ref="A69:H69"/>
    <mergeCell ref="C70:H70"/>
    <mergeCell ref="C71:H71"/>
    <mergeCell ref="H58:H59"/>
    <mergeCell ref="A63:M63"/>
    <mergeCell ref="A58:A59"/>
    <mergeCell ref="C58:C59"/>
    <mergeCell ref="D58:D59"/>
    <mergeCell ref="G58:G59"/>
  </mergeCells>
  <printOptions/>
  <pageMargins left="0.75" right="0.75" top="1" bottom="1" header="0.5" footer="0.5"/>
  <pageSetup fitToHeight="4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L9" sqref="L9"/>
    </sheetView>
  </sheetViews>
  <sheetFormatPr defaultColWidth="9.140625" defaultRowHeight="12.75"/>
  <sheetData/>
  <printOptions/>
  <pageMargins left="0.75" right="0.75" top="1" bottom="1" header="0.5" footer="0.5"/>
  <pageSetup fitToHeight="4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2005-01-05T12:17:10Z</cp:lastPrinted>
  <dcterms:created xsi:type="dcterms:W3CDTF">2005-01-05T11:42:54Z</dcterms:created>
  <dcterms:modified xsi:type="dcterms:W3CDTF">2005-01-07T10:51:14Z</dcterms:modified>
  <cp:category/>
  <cp:version/>
  <cp:contentType/>
  <cp:contentStatus/>
</cp:coreProperties>
</file>